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130" windowHeight="7590" tabRatio="793" activeTab="2"/>
  </bookViews>
  <sheets>
    <sheet name="2020届-毕业资格-审核汇总表" sheetId="1" r:id="rId1"/>
    <sheet name="2020届-学位授予资格-审核汇总表" sheetId="2" r:id="rId2"/>
    <sheet name="2020届-毕业审核未通过-学生信息汇总表" sheetId="3" r:id="rId3"/>
    <sheet name="2020届欠费毕业生毕业证、学位证暂不发放名单" sheetId="4" r:id="rId4"/>
  </sheets>
  <definedNames>
    <definedName name="_xlnm._FilterDatabase" localSheetId="0" hidden="1">'2020届-毕业资格-审核汇总表'!$A$4:$R$430</definedName>
    <definedName name="_xlnm._FilterDatabase" localSheetId="1" hidden="1">'2020届-学位授予资格-审核汇总表'!$A$4:$P$430</definedName>
  </definedNames>
  <calcPr calcId="144525"/>
</workbook>
</file>

<file path=xl/sharedStrings.xml><?xml version="1.0" encoding="utf-8"?>
<sst xmlns="http://schemas.openxmlformats.org/spreadsheetml/2006/main" count="8716" uniqueCount="936">
  <si>
    <t>附件4-1</t>
  </si>
  <si>
    <t>重庆文理学院2020届毕业生毕业资格审核情况汇总表</t>
  </si>
  <si>
    <t xml:space="preserve"> 审核人签字（学院公章）                                                                 填表日期：       年    月    日                                                                 </t>
  </si>
  <si>
    <t>序号</t>
  </si>
  <si>
    <t>学院名称</t>
  </si>
  <si>
    <t>专业名称（全称）</t>
  </si>
  <si>
    <t>班级</t>
  </si>
  <si>
    <t>年级</t>
  </si>
  <si>
    <t>是否师范专业</t>
  </si>
  <si>
    <t>培养层次</t>
  </si>
  <si>
    <t>学号</t>
  </si>
  <si>
    <t>姓名</t>
  </si>
  <si>
    <t>人才培养方案规定修读的总学分数</t>
  </si>
  <si>
    <t>实际取得学分数</t>
  </si>
  <si>
    <t>是否通过体质健康测试</t>
  </si>
  <si>
    <t>普通话是否符合要求等级</t>
  </si>
  <si>
    <t>三笔字是否合格</t>
  </si>
  <si>
    <t>纪律处分情况（填写：无/已撤销/未撤销）</t>
  </si>
  <si>
    <t>是否欠费</t>
  </si>
  <si>
    <t>学院毕业资格审核结论</t>
  </si>
  <si>
    <t>备注</t>
  </si>
  <si>
    <t>园林与生命科学学院</t>
  </si>
  <si>
    <t>风景园林</t>
  </si>
  <si>
    <t>16风景园林1</t>
  </si>
  <si>
    <t>否</t>
  </si>
  <si>
    <t>本科</t>
  </si>
  <si>
    <t>201606044040</t>
  </si>
  <si>
    <t>农文妮</t>
  </si>
  <si>
    <t>是</t>
  </si>
  <si>
    <t>无</t>
  </si>
  <si>
    <t>201609324001</t>
  </si>
  <si>
    <t>李金珠</t>
  </si>
  <si>
    <t>201609324002</t>
  </si>
  <si>
    <t>牟虹霖</t>
  </si>
  <si>
    <t>201609324003</t>
  </si>
  <si>
    <t>万智丽</t>
  </si>
  <si>
    <t>201609324004</t>
  </si>
  <si>
    <t>余美琼</t>
  </si>
  <si>
    <t>201609324006</t>
  </si>
  <si>
    <t>吴金霏</t>
  </si>
  <si>
    <t>201609324007</t>
  </si>
  <si>
    <t>何艳</t>
  </si>
  <si>
    <t>201609324008</t>
  </si>
  <si>
    <t>谢昱欣</t>
  </si>
  <si>
    <t>201609324009</t>
  </si>
  <si>
    <t>宋婷</t>
  </si>
  <si>
    <t>201609324010</t>
  </si>
  <si>
    <t>董娟</t>
  </si>
  <si>
    <t>201609324011</t>
  </si>
  <si>
    <t>吴杰</t>
  </si>
  <si>
    <t>201609324012</t>
  </si>
  <si>
    <t>熊嘉玲</t>
  </si>
  <si>
    <t>201609324013</t>
  </si>
  <si>
    <t>刘苡然</t>
  </si>
  <si>
    <t>201609324014</t>
  </si>
  <si>
    <t>杨雪梅</t>
  </si>
  <si>
    <t>201609324016</t>
  </si>
  <si>
    <t>黄月欣</t>
  </si>
  <si>
    <t>201609324018</t>
  </si>
  <si>
    <t>雷刘琳</t>
  </si>
  <si>
    <t>201609324019</t>
  </si>
  <si>
    <t>温晓雪</t>
  </si>
  <si>
    <t>201609324020</t>
  </si>
  <si>
    <t>彭向丽</t>
  </si>
  <si>
    <t>201609324022</t>
  </si>
  <si>
    <t>王婷</t>
  </si>
  <si>
    <t>201609324023</t>
  </si>
  <si>
    <t>蒋宇晨</t>
  </si>
  <si>
    <t>201609324025</t>
  </si>
  <si>
    <t>张椿晴</t>
  </si>
  <si>
    <t>201609324026</t>
  </si>
  <si>
    <t>申慧灵</t>
  </si>
  <si>
    <t>201609324027</t>
  </si>
  <si>
    <t>陈佳鑫</t>
  </si>
  <si>
    <t>201609324028</t>
  </si>
  <si>
    <t>罗颖</t>
  </si>
  <si>
    <t>201609324029</t>
  </si>
  <si>
    <t>杜庆铃</t>
  </si>
  <si>
    <t>201609324031</t>
  </si>
  <si>
    <t>刘容</t>
  </si>
  <si>
    <t>201609324032</t>
  </si>
  <si>
    <t>李欣</t>
  </si>
  <si>
    <t>201609324033</t>
  </si>
  <si>
    <t>李佳</t>
  </si>
  <si>
    <t>201609324034</t>
  </si>
  <si>
    <t>陈甜</t>
  </si>
  <si>
    <t>201609324035</t>
  </si>
  <si>
    <t>廖丰芹</t>
  </si>
  <si>
    <t>201609324036</t>
  </si>
  <si>
    <t>赵海润</t>
  </si>
  <si>
    <t>201609324037</t>
  </si>
  <si>
    <t>金雪阳子</t>
  </si>
  <si>
    <t>201609324038</t>
  </si>
  <si>
    <t>王岚</t>
  </si>
  <si>
    <t>201609324040</t>
  </si>
  <si>
    <t>吴旗舰</t>
  </si>
  <si>
    <t>201609324041</t>
  </si>
  <si>
    <t>江艳玲</t>
  </si>
  <si>
    <t>201609324042</t>
  </si>
  <si>
    <t>夏子茜</t>
  </si>
  <si>
    <t>201609324043</t>
  </si>
  <si>
    <t>王琪</t>
  </si>
  <si>
    <t>201609324044</t>
  </si>
  <si>
    <t>林小尧</t>
  </si>
  <si>
    <t>201609324045</t>
  </si>
  <si>
    <t>崔芸瑜</t>
  </si>
  <si>
    <t>201609324046</t>
  </si>
  <si>
    <t>张瑞虎</t>
  </si>
  <si>
    <t>201609324047</t>
  </si>
  <si>
    <t>魏猛</t>
  </si>
  <si>
    <t>201609324048</t>
  </si>
  <si>
    <t>周星宇</t>
  </si>
  <si>
    <t>201609324049</t>
  </si>
  <si>
    <t>汪孟豪</t>
  </si>
  <si>
    <t>201609324050</t>
  </si>
  <si>
    <t>奚仁钊</t>
  </si>
  <si>
    <t>201609324051</t>
  </si>
  <si>
    <t>潘鹏</t>
  </si>
  <si>
    <t>201609324052</t>
  </si>
  <si>
    <t>朱秋杰</t>
  </si>
  <si>
    <t>201609324053</t>
  </si>
  <si>
    <t>杨洋</t>
  </si>
  <si>
    <t>201609324054</t>
  </si>
  <si>
    <t>邓钦予</t>
  </si>
  <si>
    <t>201609324055</t>
  </si>
  <si>
    <t>李逢源</t>
  </si>
  <si>
    <t>201609324056</t>
  </si>
  <si>
    <t>欧星佑</t>
  </si>
  <si>
    <t>201609324058</t>
  </si>
  <si>
    <t>施松柏</t>
  </si>
  <si>
    <t>201609324059</t>
  </si>
  <si>
    <t>刘瑞成</t>
  </si>
  <si>
    <t>201609324060</t>
  </si>
  <si>
    <t>王瑞鹏</t>
  </si>
  <si>
    <t>201609324062</t>
  </si>
  <si>
    <t>李序清</t>
  </si>
  <si>
    <t>201637394050</t>
  </si>
  <si>
    <t>李颖</t>
  </si>
  <si>
    <t>生物技术</t>
  </si>
  <si>
    <t>16生物技术1</t>
  </si>
  <si>
    <t>201606044001</t>
  </si>
  <si>
    <t>郎美容</t>
  </si>
  <si>
    <t>201606044002</t>
  </si>
  <si>
    <t>何清</t>
  </si>
  <si>
    <t>201606044003</t>
  </si>
  <si>
    <t>宋巧玲</t>
  </si>
  <si>
    <t>201606044004</t>
  </si>
  <si>
    <t>谭念秋</t>
  </si>
  <si>
    <t>201606044005</t>
  </si>
  <si>
    <t>陈艳玲</t>
  </si>
  <si>
    <t>201606044006</t>
  </si>
  <si>
    <t>杨秋华</t>
  </si>
  <si>
    <t>201606044007</t>
  </si>
  <si>
    <t>廖国娅</t>
  </si>
  <si>
    <t>201606044008</t>
  </si>
  <si>
    <t>曾珍</t>
  </si>
  <si>
    <t>201606044011</t>
  </si>
  <si>
    <t>熊春艳</t>
  </si>
  <si>
    <t>201606044012</t>
  </si>
  <si>
    <t>赵小琴</t>
  </si>
  <si>
    <t>201606044013</t>
  </si>
  <si>
    <t>王紫玮</t>
  </si>
  <si>
    <t>201606044014</t>
  </si>
  <si>
    <t>曹正艳</t>
  </si>
  <si>
    <t>201606044015</t>
  </si>
  <si>
    <t>张欢</t>
  </si>
  <si>
    <t>201606044016</t>
  </si>
  <si>
    <t>秦菊</t>
  </si>
  <si>
    <t>201606044017</t>
  </si>
  <si>
    <t>胡婷</t>
  </si>
  <si>
    <t>201606044018</t>
  </si>
  <si>
    <t>王毅</t>
  </si>
  <si>
    <t>201606044019</t>
  </si>
  <si>
    <t>马灵莉</t>
  </si>
  <si>
    <t>201606044020</t>
  </si>
  <si>
    <t>文杰</t>
  </si>
  <si>
    <t>201606044021</t>
  </si>
  <si>
    <t>喻月月</t>
  </si>
  <si>
    <t>201606044022</t>
  </si>
  <si>
    <t>李怡雪</t>
  </si>
  <si>
    <t>201606044023</t>
  </si>
  <si>
    <t>胡敏</t>
  </si>
  <si>
    <t>201606044024</t>
  </si>
  <si>
    <t>高露</t>
  </si>
  <si>
    <t>201606044025</t>
  </si>
  <si>
    <t>左宏琳</t>
  </si>
  <si>
    <t>201606044026</t>
  </si>
  <si>
    <t>刘露</t>
  </si>
  <si>
    <t>201606044027</t>
  </si>
  <si>
    <t>贺小婷</t>
  </si>
  <si>
    <t>201606044028</t>
  </si>
  <si>
    <t>潘红梅</t>
  </si>
  <si>
    <t>201606044029</t>
  </si>
  <si>
    <t>李晓莉</t>
  </si>
  <si>
    <t>201606044030</t>
  </si>
  <si>
    <t>吴佩荫</t>
  </si>
  <si>
    <t>201606044031</t>
  </si>
  <si>
    <t>彭彤</t>
  </si>
  <si>
    <t>201606044033</t>
  </si>
  <si>
    <t>蒋杨</t>
  </si>
  <si>
    <t>201606044034</t>
  </si>
  <si>
    <t>蒋雨芯</t>
  </si>
  <si>
    <t>201606044037</t>
  </si>
  <si>
    <t>何师</t>
  </si>
  <si>
    <t>201606044038</t>
  </si>
  <si>
    <t>王灿</t>
  </si>
  <si>
    <t>201606044039</t>
  </si>
  <si>
    <t>卜路</t>
  </si>
  <si>
    <t>201606044041</t>
  </si>
  <si>
    <t>张静怡</t>
  </si>
  <si>
    <t>201606044042</t>
  </si>
  <si>
    <t>赵硕</t>
  </si>
  <si>
    <t>201606044046</t>
  </si>
  <si>
    <t>谭前龙</t>
  </si>
  <si>
    <t>201606044047</t>
  </si>
  <si>
    <t>罗涛</t>
  </si>
  <si>
    <t>201606044048</t>
  </si>
  <si>
    <t>李龚文</t>
  </si>
  <si>
    <t>201606044049</t>
  </si>
  <si>
    <t>万明武</t>
  </si>
  <si>
    <t>201606044050</t>
  </si>
  <si>
    <t>李鑫</t>
  </si>
  <si>
    <t>201606044051</t>
  </si>
  <si>
    <t>邓英能</t>
  </si>
  <si>
    <t>201606044052</t>
  </si>
  <si>
    <t>高攀</t>
  </si>
  <si>
    <t>201606044053</t>
  </si>
  <si>
    <t>刘晨鑫</t>
  </si>
  <si>
    <t>201606044054</t>
  </si>
  <si>
    <t>王振宇</t>
  </si>
  <si>
    <t>201606044055</t>
  </si>
  <si>
    <t>高文</t>
  </si>
  <si>
    <t>201606044057</t>
  </si>
  <si>
    <t>李大田</t>
  </si>
  <si>
    <t>201606044058</t>
  </si>
  <si>
    <t>姚鲁</t>
  </si>
  <si>
    <t>201606044059</t>
  </si>
  <si>
    <t>李宇新</t>
  </si>
  <si>
    <t>201606044060</t>
  </si>
  <si>
    <t>林贤旗</t>
  </si>
  <si>
    <t>生物技术（专升本）</t>
  </si>
  <si>
    <t>16生物技术S1</t>
  </si>
  <si>
    <t>201606169001</t>
  </si>
  <si>
    <t>万萤萤</t>
  </si>
  <si>
    <t>201606169002</t>
  </si>
  <si>
    <t>班斌</t>
  </si>
  <si>
    <t>201606169003</t>
  </si>
  <si>
    <t>杜双双</t>
  </si>
  <si>
    <t>201606169004</t>
  </si>
  <si>
    <t>张晓杰</t>
  </si>
  <si>
    <t>201606169005</t>
  </si>
  <si>
    <t>廖值伶</t>
  </si>
  <si>
    <t>201606169006</t>
  </si>
  <si>
    <t>李小意</t>
  </si>
  <si>
    <t>201606169007</t>
  </si>
  <si>
    <t>周永祥</t>
  </si>
  <si>
    <t>201606169008</t>
  </si>
  <si>
    <t>裴晨</t>
  </si>
  <si>
    <t>201606169009</t>
  </si>
  <si>
    <t>杜大艳</t>
  </si>
  <si>
    <t>201606169010</t>
  </si>
  <si>
    <t>谭琳</t>
  </si>
  <si>
    <t>201606169011</t>
  </si>
  <si>
    <t>陈宏</t>
  </si>
  <si>
    <t>201606169012</t>
  </si>
  <si>
    <t>徐三清</t>
  </si>
  <si>
    <t>201606169013</t>
  </si>
  <si>
    <t>林依梦</t>
  </si>
  <si>
    <t>201606169014</t>
  </si>
  <si>
    <t>汪芹</t>
  </si>
  <si>
    <t>201606169015</t>
  </si>
  <si>
    <t>杨朝洁</t>
  </si>
  <si>
    <t>201606169016</t>
  </si>
  <si>
    <t>叶玲</t>
  </si>
  <si>
    <t>201606169017</t>
  </si>
  <si>
    <t>张采莹</t>
  </si>
  <si>
    <t>201606169019</t>
  </si>
  <si>
    <t>齐敢先</t>
  </si>
  <si>
    <t>201606169020</t>
  </si>
  <si>
    <t>邓小洁</t>
  </si>
  <si>
    <t>201606169021</t>
  </si>
  <si>
    <t>张志颖</t>
  </si>
  <si>
    <t>201606169022</t>
  </si>
  <si>
    <t>周海青</t>
  </si>
  <si>
    <t>201606169024</t>
  </si>
  <si>
    <t>李瑶</t>
  </si>
  <si>
    <t>201606169025</t>
  </si>
  <si>
    <t>刘靖</t>
  </si>
  <si>
    <t>201606169026</t>
  </si>
  <si>
    <t>张红</t>
  </si>
  <si>
    <t>201606169028</t>
  </si>
  <si>
    <t>赵孝玲</t>
  </si>
  <si>
    <t>201606169029</t>
  </si>
  <si>
    <t>何莉花</t>
  </si>
  <si>
    <t>201606169030</t>
  </si>
  <si>
    <t>刘星</t>
  </si>
  <si>
    <t>201606169031</t>
  </si>
  <si>
    <t>吴言惠</t>
  </si>
  <si>
    <t>201606169033</t>
  </si>
  <si>
    <t>刘一辰</t>
  </si>
  <si>
    <t>201606169034</t>
  </si>
  <si>
    <t>李璐</t>
  </si>
  <si>
    <t>201606169035</t>
  </si>
  <si>
    <t>张惠钦</t>
  </si>
  <si>
    <t>201606169036</t>
  </si>
  <si>
    <t>王正伟</t>
  </si>
  <si>
    <t>201606169037</t>
  </si>
  <si>
    <t>符恒</t>
  </si>
  <si>
    <t>201606169038</t>
  </si>
  <si>
    <t>刘晓燕</t>
  </si>
  <si>
    <t>201606169039</t>
  </si>
  <si>
    <t>徐世博</t>
  </si>
  <si>
    <t>201606169040</t>
  </si>
  <si>
    <t>刘丹丹</t>
  </si>
  <si>
    <t>201606169041</t>
  </si>
  <si>
    <t>杨晓彤</t>
  </si>
  <si>
    <t>201606169043</t>
  </si>
  <si>
    <t>任美霖</t>
  </si>
  <si>
    <t>201606169044</t>
  </si>
  <si>
    <t>魏虹宇</t>
  </si>
  <si>
    <t>201606169045</t>
  </si>
  <si>
    <t>陶屿祺</t>
  </si>
  <si>
    <t>201606169046</t>
  </si>
  <si>
    <t>陈雪</t>
  </si>
  <si>
    <t>201606169047</t>
  </si>
  <si>
    <t>金莹</t>
  </si>
  <si>
    <t>201606169048</t>
  </si>
  <si>
    <t>李杨进红</t>
  </si>
  <si>
    <t>201606169049</t>
  </si>
  <si>
    <t>王震</t>
  </si>
  <si>
    <t>201606169050</t>
  </si>
  <si>
    <t>朱群</t>
  </si>
  <si>
    <t>201606169051</t>
  </si>
  <si>
    <t>周蓉</t>
  </si>
  <si>
    <t>201606169052</t>
  </si>
  <si>
    <t>谢娜</t>
  </si>
  <si>
    <t>食品科学与工程</t>
  </si>
  <si>
    <t>16食品科学1</t>
  </si>
  <si>
    <t>201406334057</t>
  </si>
  <si>
    <t>李正伟</t>
  </si>
  <si>
    <t>201609334001</t>
  </si>
  <si>
    <t>林容芳</t>
  </si>
  <si>
    <t>201609334002</t>
  </si>
  <si>
    <t>陈兰花</t>
  </si>
  <si>
    <t>201609334003</t>
  </si>
  <si>
    <t>谭建</t>
  </si>
  <si>
    <t>201609334004</t>
  </si>
  <si>
    <t>熊玉红</t>
  </si>
  <si>
    <t>201609334005</t>
  </si>
  <si>
    <t>马小英</t>
  </si>
  <si>
    <t>201609334006</t>
  </si>
  <si>
    <t>夏常霜</t>
  </si>
  <si>
    <t>201609334007</t>
  </si>
  <si>
    <t>侯小平</t>
  </si>
  <si>
    <t>201609334008</t>
  </si>
  <si>
    <t>谭杨美</t>
  </si>
  <si>
    <t>201609334009</t>
  </si>
  <si>
    <t>龚海露</t>
  </si>
  <si>
    <t>201609334011</t>
  </si>
  <si>
    <t>李亚</t>
  </si>
  <si>
    <t>201609334012</t>
  </si>
  <si>
    <t>周倩</t>
  </si>
  <si>
    <t>201609334013</t>
  </si>
  <si>
    <t>邱燕</t>
  </si>
  <si>
    <t>201609334014</t>
  </si>
  <si>
    <t>李丹</t>
  </si>
  <si>
    <t>201609334015</t>
  </si>
  <si>
    <t>蒋明辉</t>
  </si>
  <si>
    <t>201609334016</t>
  </si>
  <si>
    <t>李滢滢</t>
  </si>
  <si>
    <t>201609334017</t>
  </si>
  <si>
    <t>刘洁琼</t>
  </si>
  <si>
    <t>201609334019</t>
  </si>
  <si>
    <t>殷江宇</t>
  </si>
  <si>
    <t>201609334020</t>
  </si>
  <si>
    <t>陈烨</t>
  </si>
  <si>
    <t>201609334021</t>
  </si>
  <si>
    <t>谭春玲</t>
  </si>
  <si>
    <t>201609334022</t>
  </si>
  <si>
    <t>黄青</t>
  </si>
  <si>
    <t>201609334023</t>
  </si>
  <si>
    <t>杨雪玲</t>
  </si>
  <si>
    <t>201609334024</t>
  </si>
  <si>
    <t>唐小华</t>
  </si>
  <si>
    <t>201609334025</t>
  </si>
  <si>
    <t>朱芸杉</t>
  </si>
  <si>
    <t>201609334026</t>
  </si>
  <si>
    <t>郑洁琼</t>
  </si>
  <si>
    <t>201609334027</t>
  </si>
  <si>
    <t>张文秀</t>
  </si>
  <si>
    <t>201609334028</t>
  </si>
  <si>
    <t>罗小桃</t>
  </si>
  <si>
    <t>201609334029</t>
  </si>
  <si>
    <t>瞿健兰</t>
  </si>
  <si>
    <t>201609334030</t>
  </si>
  <si>
    <t>刘月如</t>
  </si>
  <si>
    <t>201609334031</t>
  </si>
  <si>
    <t>徐兴琼</t>
  </si>
  <si>
    <t>201609334032</t>
  </si>
  <si>
    <t>骆瑞</t>
  </si>
  <si>
    <t>201609334033</t>
  </si>
  <si>
    <t>王昆银</t>
  </si>
  <si>
    <t>201609334034</t>
  </si>
  <si>
    <t>全林欣</t>
  </si>
  <si>
    <t>201609334035</t>
  </si>
  <si>
    <t>刘方悦</t>
  </si>
  <si>
    <t>201609334036</t>
  </si>
  <si>
    <t>杨晨宇</t>
  </si>
  <si>
    <t>201609334037</t>
  </si>
  <si>
    <t>李滟燕</t>
  </si>
  <si>
    <t>201609334038</t>
  </si>
  <si>
    <t>洪丽华</t>
  </si>
  <si>
    <t>201609334039</t>
  </si>
  <si>
    <t>何艺</t>
  </si>
  <si>
    <t>201609334040</t>
  </si>
  <si>
    <t>韩晶晶</t>
  </si>
  <si>
    <t>201609334041</t>
  </si>
  <si>
    <t>李红</t>
  </si>
  <si>
    <t>201609334042</t>
  </si>
  <si>
    <t>段欣妍</t>
  </si>
  <si>
    <t>201609334043</t>
  </si>
  <si>
    <t>吕欣</t>
  </si>
  <si>
    <t>201609334044</t>
  </si>
  <si>
    <t>陈子茜</t>
  </si>
  <si>
    <t>201609334045</t>
  </si>
  <si>
    <t>彭玉柔</t>
  </si>
  <si>
    <t>201609334047</t>
  </si>
  <si>
    <t>彭赛</t>
  </si>
  <si>
    <t>201609334048</t>
  </si>
  <si>
    <t>麦名娜</t>
  </si>
  <si>
    <t>201609334049</t>
  </si>
  <si>
    <t>王雪</t>
  </si>
  <si>
    <t>201609334050</t>
  </si>
  <si>
    <t>王惠珊</t>
  </si>
  <si>
    <t>201609334051</t>
  </si>
  <si>
    <t>李静</t>
  </si>
  <si>
    <t>201609334052</t>
  </si>
  <si>
    <t>张珂杰</t>
  </si>
  <si>
    <t>201609334053</t>
  </si>
  <si>
    <t>杨浩</t>
  </si>
  <si>
    <t>201609334055</t>
  </si>
  <si>
    <t>龚家军</t>
  </si>
  <si>
    <t>201609334056</t>
  </si>
  <si>
    <t>娄华桥</t>
  </si>
  <si>
    <t>201609334057</t>
  </si>
  <si>
    <t>杨茂</t>
  </si>
  <si>
    <t>201609334058</t>
  </si>
  <si>
    <t>李恒彬</t>
  </si>
  <si>
    <t>201609334059</t>
  </si>
  <si>
    <t>宋文杰</t>
  </si>
  <si>
    <t>食品科学与工程（专升本）</t>
  </si>
  <si>
    <t>16食品科学S1</t>
  </si>
  <si>
    <t>201606249001</t>
  </si>
  <si>
    <t>邓涂静</t>
  </si>
  <si>
    <t>201606249002</t>
  </si>
  <si>
    <t>谭晓莉</t>
  </si>
  <si>
    <t>201606249003</t>
  </si>
  <si>
    <t>宋天园</t>
  </si>
  <si>
    <t>201606249004</t>
  </si>
  <si>
    <t>胡晓琴</t>
  </si>
  <si>
    <t>201606249005</t>
  </si>
  <si>
    <t>严茂华</t>
  </si>
  <si>
    <t>201606249006</t>
  </si>
  <si>
    <t>张伦玉</t>
  </si>
  <si>
    <t>201606249007</t>
  </si>
  <si>
    <t>冉小萍</t>
  </si>
  <si>
    <t>201606249008</t>
  </si>
  <si>
    <t>李慧莲</t>
  </si>
  <si>
    <t>201606249009</t>
  </si>
  <si>
    <t>金洪萍</t>
  </si>
  <si>
    <t>201606249010</t>
  </si>
  <si>
    <t>喻继桂</t>
  </si>
  <si>
    <t>201606249011</t>
  </si>
  <si>
    <t>郑敏</t>
  </si>
  <si>
    <t>201606249012</t>
  </si>
  <si>
    <t>钟志浩</t>
  </si>
  <si>
    <t>201606249013</t>
  </si>
  <si>
    <t>钟千雅</t>
  </si>
  <si>
    <t>201606249014</t>
  </si>
  <si>
    <t>朱丽莉</t>
  </si>
  <si>
    <t>201606249015</t>
  </si>
  <si>
    <t>王李垚</t>
  </si>
  <si>
    <t>201606249016</t>
  </si>
  <si>
    <t>熊锦</t>
  </si>
  <si>
    <t>201606249017</t>
  </si>
  <si>
    <t>梁丽霞</t>
  </si>
  <si>
    <t>园林</t>
  </si>
  <si>
    <t>16园林1</t>
  </si>
  <si>
    <t>201506054017</t>
  </si>
  <si>
    <t>李曦</t>
  </si>
  <si>
    <t>201606054001</t>
  </si>
  <si>
    <t>赵林峡</t>
  </si>
  <si>
    <t>201606054002</t>
  </si>
  <si>
    <t>刘世芳</t>
  </si>
  <si>
    <t>201606054003</t>
  </si>
  <si>
    <t>向凌</t>
  </si>
  <si>
    <t>201606054004</t>
  </si>
  <si>
    <t>吴新惠</t>
  </si>
  <si>
    <t>201606054005</t>
  </si>
  <si>
    <t>鲁银君</t>
  </si>
  <si>
    <t>201606054006</t>
  </si>
  <si>
    <t>陈瑶</t>
  </si>
  <si>
    <t>201606054007</t>
  </si>
  <si>
    <t>于书艳</t>
  </si>
  <si>
    <t>201606054008</t>
  </si>
  <si>
    <t>陈宏娅</t>
  </si>
  <si>
    <t>201606054009</t>
  </si>
  <si>
    <t>代小丽</t>
  </si>
  <si>
    <t>201606054010</t>
  </si>
  <si>
    <t>何志琳</t>
  </si>
  <si>
    <t>201606054011</t>
  </si>
  <si>
    <t>张敏</t>
  </si>
  <si>
    <t>201606054012</t>
  </si>
  <si>
    <t>冉鑫</t>
  </si>
  <si>
    <t>201606054013</t>
  </si>
  <si>
    <t>陈秋竹</t>
  </si>
  <si>
    <t>201606054014</t>
  </si>
  <si>
    <t>谈徐莉</t>
  </si>
  <si>
    <t>201606054015</t>
  </si>
  <si>
    <t>杨昌会</t>
  </si>
  <si>
    <t>201606054016</t>
  </si>
  <si>
    <t>刘菁</t>
  </si>
  <si>
    <t>201606054017</t>
  </si>
  <si>
    <t>向薪竹</t>
  </si>
  <si>
    <t>201606054018</t>
  </si>
  <si>
    <t>李欢</t>
  </si>
  <si>
    <t>201606054019</t>
  </si>
  <si>
    <t>朱小倩</t>
  </si>
  <si>
    <t>201606054020</t>
  </si>
  <si>
    <t>瞿晓丽</t>
  </si>
  <si>
    <t>201606054021</t>
  </si>
  <si>
    <t>张豫</t>
  </si>
  <si>
    <t>201606054022</t>
  </si>
  <si>
    <t>邹玉同</t>
  </si>
  <si>
    <t>201606054023</t>
  </si>
  <si>
    <t>罗鑫</t>
  </si>
  <si>
    <t>201606054024</t>
  </si>
  <si>
    <t>周小渝</t>
  </si>
  <si>
    <t>201606054025</t>
  </si>
  <si>
    <t>张雅澜</t>
  </si>
  <si>
    <t>201606054026</t>
  </si>
  <si>
    <t>李茜</t>
  </si>
  <si>
    <t>201606054027</t>
  </si>
  <si>
    <t>王琳清</t>
  </si>
  <si>
    <t>201606054028</t>
  </si>
  <si>
    <t>姜文洁</t>
  </si>
  <si>
    <t>201606054029</t>
  </si>
  <si>
    <t>杨玲</t>
  </si>
  <si>
    <t>201606054030</t>
  </si>
  <si>
    <t>邱钰茜</t>
  </si>
  <si>
    <t>201606054031</t>
  </si>
  <si>
    <t>何香莲</t>
  </si>
  <si>
    <t>201606054033</t>
  </si>
  <si>
    <t>李燕红</t>
  </si>
  <si>
    <t>201606054034</t>
  </si>
  <si>
    <t>姚文情</t>
  </si>
  <si>
    <t>201606054035</t>
  </si>
  <si>
    <t>王榆</t>
  </si>
  <si>
    <t>201606054036</t>
  </si>
  <si>
    <t>周媚</t>
  </si>
  <si>
    <t>201606054037</t>
  </si>
  <si>
    <t>龚艳霞</t>
  </si>
  <si>
    <t>201606054038</t>
  </si>
  <si>
    <t>李香</t>
  </si>
  <si>
    <t>201606054039</t>
  </si>
  <si>
    <t>谭翰林</t>
  </si>
  <si>
    <t>201606054040</t>
  </si>
  <si>
    <t>黎越延</t>
  </si>
  <si>
    <t>201606054041</t>
  </si>
  <si>
    <t>谭滔</t>
  </si>
  <si>
    <t>201606054042</t>
  </si>
  <si>
    <t>陈伟</t>
  </si>
  <si>
    <t>201606054043</t>
  </si>
  <si>
    <t>胡涛</t>
  </si>
  <si>
    <t>201606054044</t>
  </si>
  <si>
    <t>张前术</t>
  </si>
  <si>
    <t>201606054045</t>
  </si>
  <si>
    <t>张成</t>
  </si>
  <si>
    <t>201606054046</t>
  </si>
  <si>
    <t>周勇</t>
  </si>
  <si>
    <t>201606054047</t>
  </si>
  <si>
    <t>杨凌熙</t>
  </si>
  <si>
    <t>201606054048</t>
  </si>
  <si>
    <t>潘永鑫</t>
  </si>
  <si>
    <t>201606054049</t>
  </si>
  <si>
    <t>陈豪</t>
  </si>
  <si>
    <t>201606054050</t>
  </si>
  <si>
    <t>李四杰</t>
  </si>
  <si>
    <t>201606054051</t>
  </si>
  <si>
    <t>王汝康</t>
  </si>
  <si>
    <t>201606054052</t>
  </si>
  <si>
    <t>朱寒冰</t>
  </si>
  <si>
    <t>201606054053</t>
  </si>
  <si>
    <t>黄旭浩</t>
  </si>
  <si>
    <t>201606054054</t>
  </si>
  <si>
    <t>徐煜</t>
  </si>
  <si>
    <t>16园林2</t>
  </si>
  <si>
    <t>201606054055</t>
  </si>
  <si>
    <t>向清清</t>
  </si>
  <si>
    <t>201606054056</t>
  </si>
  <si>
    <t>谭玉清</t>
  </si>
  <si>
    <t>201606054058</t>
  </si>
  <si>
    <t>覃露</t>
  </si>
  <si>
    <t>201606054059</t>
  </si>
  <si>
    <t>夏邵丹</t>
  </si>
  <si>
    <t>201606054061</t>
  </si>
  <si>
    <t>冉洪粒</t>
  </si>
  <si>
    <t>201606054062</t>
  </si>
  <si>
    <t>杨艺艺</t>
  </si>
  <si>
    <t>201606054063</t>
  </si>
  <si>
    <t>何杰</t>
  </si>
  <si>
    <t>201606054064</t>
  </si>
  <si>
    <t>田悦</t>
  </si>
  <si>
    <t>201606054065</t>
  </si>
  <si>
    <t>邱杰</t>
  </si>
  <si>
    <t>201606054066</t>
  </si>
  <si>
    <t>邹立利</t>
  </si>
  <si>
    <t>201606054067</t>
  </si>
  <si>
    <t>邓怡</t>
  </si>
  <si>
    <t>201606054068</t>
  </si>
  <si>
    <t>陈苗苗</t>
  </si>
  <si>
    <t>201606054069</t>
  </si>
  <si>
    <t>李吉星</t>
  </si>
  <si>
    <t>201606054071</t>
  </si>
  <si>
    <t>谢永艳</t>
  </si>
  <si>
    <t>201606054072</t>
  </si>
  <si>
    <t>周爽</t>
  </si>
  <si>
    <t>201606054073</t>
  </si>
  <si>
    <t>王小青</t>
  </si>
  <si>
    <t>201606054074</t>
  </si>
  <si>
    <t>周雯倩</t>
  </si>
  <si>
    <t>201606054075</t>
  </si>
  <si>
    <t>陈鑫</t>
  </si>
  <si>
    <t>201606054076</t>
  </si>
  <si>
    <t>文萌</t>
  </si>
  <si>
    <t>201606054077</t>
  </si>
  <si>
    <t>曹海燕</t>
  </si>
  <si>
    <t>201606054078</t>
  </si>
  <si>
    <t>刘言</t>
  </si>
  <si>
    <t>201606054079</t>
  </si>
  <si>
    <t>黄金梦</t>
  </si>
  <si>
    <t>201606054080</t>
  </si>
  <si>
    <t>李欣颖</t>
  </si>
  <si>
    <t>201606054082</t>
  </si>
  <si>
    <t>李彦蒙</t>
  </si>
  <si>
    <t>201606054083</t>
  </si>
  <si>
    <t>殷渝佳</t>
  </si>
  <si>
    <t>201606054085</t>
  </si>
  <si>
    <t>杨桂丽</t>
  </si>
  <si>
    <t>201606054086</t>
  </si>
  <si>
    <t>何兴群</t>
  </si>
  <si>
    <t>201606054087</t>
  </si>
  <si>
    <t>张甜甜</t>
  </si>
  <si>
    <t>201606054088</t>
  </si>
  <si>
    <t>张枭</t>
  </si>
  <si>
    <t>201606054089</t>
  </si>
  <si>
    <t>袁芳</t>
  </si>
  <si>
    <t>201606054090</t>
  </si>
  <si>
    <t>张才玉</t>
  </si>
  <si>
    <t>201606054091</t>
  </si>
  <si>
    <t>郑媛</t>
  </si>
  <si>
    <t>201606054092</t>
  </si>
  <si>
    <t>凌晨</t>
  </si>
  <si>
    <t>201606054093</t>
  </si>
  <si>
    <t>张磊</t>
  </si>
  <si>
    <t>201606054095</t>
  </si>
  <si>
    <t>饶志清</t>
  </si>
  <si>
    <t>201606054096</t>
  </si>
  <si>
    <t>周正权</t>
  </si>
  <si>
    <t>201606054097</t>
  </si>
  <si>
    <t>罗惠东</t>
  </si>
  <si>
    <t>201606054098</t>
  </si>
  <si>
    <t>谭杨</t>
  </si>
  <si>
    <t>201606054099</t>
  </si>
  <si>
    <t>雷俊</t>
  </si>
  <si>
    <t>201606054100</t>
  </si>
  <si>
    <t>邓书杰</t>
  </si>
  <si>
    <t>201606054101</t>
  </si>
  <si>
    <t>陈柯匡</t>
  </si>
  <si>
    <t>201606054102</t>
  </si>
  <si>
    <t>谭贺乾</t>
  </si>
  <si>
    <t>201606054103</t>
  </si>
  <si>
    <t>叶露</t>
  </si>
  <si>
    <t>201606054104</t>
  </si>
  <si>
    <t>徐安糠</t>
  </si>
  <si>
    <t>201606054105</t>
  </si>
  <si>
    <t>杨华文</t>
  </si>
  <si>
    <t>201606054106</t>
  </si>
  <si>
    <t>钟程成</t>
  </si>
  <si>
    <t>201606054107</t>
  </si>
  <si>
    <t>李存生</t>
  </si>
  <si>
    <t>201607284062</t>
  </si>
  <si>
    <t>杨大博</t>
  </si>
  <si>
    <t>201618034005</t>
  </si>
  <si>
    <t>付美瑕</t>
  </si>
  <si>
    <t>园林（专升本）</t>
  </si>
  <si>
    <t>16园林S1</t>
  </si>
  <si>
    <t>201606209001</t>
  </si>
  <si>
    <t>应和</t>
  </si>
  <si>
    <t>201606209002</t>
  </si>
  <si>
    <t>邓世杰</t>
  </si>
  <si>
    <t>201606209003</t>
  </si>
  <si>
    <t>张靖力</t>
  </si>
  <si>
    <t>201606209004</t>
  </si>
  <si>
    <t>谢奕帆</t>
  </si>
  <si>
    <t>201606209005</t>
  </si>
  <si>
    <t>徐佳欣</t>
  </si>
  <si>
    <t>201606209006</t>
  </si>
  <si>
    <t>杨怀森</t>
  </si>
  <si>
    <t>201606209007</t>
  </si>
  <si>
    <t>杨海</t>
  </si>
  <si>
    <t>201606209008</t>
  </si>
  <si>
    <t>吴尚霖</t>
  </si>
  <si>
    <t>201606209009</t>
  </si>
  <si>
    <t>黄蜀云</t>
  </si>
  <si>
    <t>201606209010</t>
  </si>
  <si>
    <t>龚胡豪</t>
  </si>
  <si>
    <t>201606209011</t>
  </si>
  <si>
    <t>曾清林</t>
  </si>
  <si>
    <t>201606209012</t>
  </si>
  <si>
    <t>余清泉</t>
  </si>
  <si>
    <t>201606209013</t>
  </si>
  <si>
    <t>吴键</t>
  </si>
  <si>
    <t>201606209014</t>
  </si>
  <si>
    <t>张渝驩</t>
  </si>
  <si>
    <t>201606209015</t>
  </si>
  <si>
    <t>高滔</t>
  </si>
  <si>
    <t>201606209016</t>
  </si>
  <si>
    <t>唐浩然</t>
  </si>
  <si>
    <t>201606209017</t>
  </si>
  <si>
    <t>凌川</t>
  </si>
  <si>
    <t>201606209018</t>
  </si>
  <si>
    <t>李召斌</t>
  </si>
  <si>
    <t>201606209019</t>
  </si>
  <si>
    <t>彭云飞</t>
  </si>
  <si>
    <t>201606209020</t>
  </si>
  <si>
    <t>曾思萌</t>
  </si>
  <si>
    <t>201606209021</t>
  </si>
  <si>
    <t>龙海德</t>
  </si>
  <si>
    <t>201606209022</t>
  </si>
  <si>
    <t>邹佳利</t>
  </si>
  <si>
    <t>201606209023</t>
  </si>
  <si>
    <t>文城橏</t>
  </si>
  <si>
    <t>201606209024</t>
  </si>
  <si>
    <t>阳汶婷</t>
  </si>
  <si>
    <t>201606209025</t>
  </si>
  <si>
    <t>刘丹妮</t>
  </si>
  <si>
    <t>201606209026</t>
  </si>
  <si>
    <t>吴雪</t>
  </si>
  <si>
    <t>201606209027</t>
  </si>
  <si>
    <t>吴维</t>
  </si>
  <si>
    <t>201606209028</t>
  </si>
  <si>
    <t>王洁</t>
  </si>
  <si>
    <t>201606209029</t>
  </si>
  <si>
    <t>蔡捷</t>
  </si>
  <si>
    <t>201606209030</t>
  </si>
  <si>
    <t>陈思颖</t>
  </si>
  <si>
    <t>201606209031</t>
  </si>
  <si>
    <t>刘泽影</t>
  </si>
  <si>
    <t>201606209032</t>
  </si>
  <si>
    <t>程格</t>
  </si>
  <si>
    <t>201606209033</t>
  </si>
  <si>
    <t>肖梦月</t>
  </si>
  <si>
    <t>201606209034</t>
  </si>
  <si>
    <t>张怡静</t>
  </si>
  <si>
    <t>201606209035</t>
  </si>
  <si>
    <t>张懿</t>
  </si>
  <si>
    <t>201606209036</t>
  </si>
  <si>
    <t>黄钰涵</t>
  </si>
  <si>
    <t>201606209037</t>
  </si>
  <si>
    <t>吴金阳</t>
  </si>
  <si>
    <t>201606209038</t>
  </si>
  <si>
    <t>陈河静</t>
  </si>
  <si>
    <t>201606209039</t>
  </si>
  <si>
    <t>方丽丽</t>
  </si>
  <si>
    <t>201606209040</t>
  </si>
  <si>
    <t>毛丹</t>
  </si>
  <si>
    <t>201606209041</t>
  </si>
  <si>
    <t>201606209042</t>
  </si>
  <si>
    <t>高忠莉</t>
  </si>
  <si>
    <t>201606209043</t>
  </si>
  <si>
    <t>汤洁</t>
  </si>
  <si>
    <t>201606209044</t>
  </si>
  <si>
    <t>但雨柔</t>
  </si>
  <si>
    <t>201606209045</t>
  </si>
  <si>
    <t>舒安琪</t>
  </si>
  <si>
    <t>201606209046</t>
  </si>
  <si>
    <t>陈荟宇</t>
  </si>
  <si>
    <t>201606209047</t>
  </si>
  <si>
    <t>邓倩雯</t>
  </si>
  <si>
    <t>201606209048</t>
  </si>
  <si>
    <t>鲜礞</t>
  </si>
  <si>
    <t>201606209049</t>
  </si>
  <si>
    <t>熊凯锐</t>
  </si>
  <si>
    <t>16园林S2</t>
  </si>
  <si>
    <t>201606209050</t>
  </si>
  <si>
    <t>杨一帆</t>
  </si>
  <si>
    <t>201606209051</t>
  </si>
  <si>
    <t>冯思航</t>
  </si>
  <si>
    <t>201606209052</t>
  </si>
  <si>
    <t>刘一伯</t>
  </si>
  <si>
    <t>201606209053</t>
  </si>
  <si>
    <t>郑非洋</t>
  </si>
  <si>
    <t>201606209054</t>
  </si>
  <si>
    <t>付豪</t>
  </si>
  <si>
    <t>201606209055</t>
  </si>
  <si>
    <t>罗阳</t>
  </si>
  <si>
    <t>201606209056</t>
  </si>
  <si>
    <t>王君豪</t>
  </si>
  <si>
    <t>201606209057</t>
  </si>
  <si>
    <t>雷波</t>
  </si>
  <si>
    <t>201606209058</t>
  </si>
  <si>
    <t>刘杨</t>
  </si>
  <si>
    <t>201606209059</t>
  </si>
  <si>
    <t>张顺</t>
  </si>
  <si>
    <t>201606209060</t>
  </si>
  <si>
    <t>徐浩然</t>
  </si>
  <si>
    <t>201606209061</t>
  </si>
  <si>
    <t>罗军</t>
  </si>
  <si>
    <t>201606209062</t>
  </si>
  <si>
    <t>沈威</t>
  </si>
  <si>
    <t>201606209063</t>
  </si>
  <si>
    <t>明瓒</t>
  </si>
  <si>
    <t>201606209064</t>
  </si>
  <si>
    <t>马星</t>
  </si>
  <si>
    <t>201606209065</t>
  </si>
  <si>
    <t>凌树高</t>
  </si>
  <si>
    <t>201606209066</t>
  </si>
  <si>
    <t>李杰</t>
  </si>
  <si>
    <t>201606209067</t>
  </si>
  <si>
    <t>覃久远</t>
  </si>
  <si>
    <t>201606209068</t>
  </si>
  <si>
    <t>梁辉</t>
  </si>
  <si>
    <t>201606209069</t>
  </si>
  <si>
    <t>曹芮豪</t>
  </si>
  <si>
    <t>201606209070</t>
  </si>
  <si>
    <t>沈迪</t>
  </si>
  <si>
    <t>201606209071</t>
  </si>
  <si>
    <t>李泉漫</t>
  </si>
  <si>
    <t>201606209072</t>
  </si>
  <si>
    <t>艾睿</t>
  </si>
  <si>
    <t>201606209073</t>
  </si>
  <si>
    <t>谢文平</t>
  </si>
  <si>
    <t>201606209074</t>
  </si>
  <si>
    <t>邓利娟</t>
  </si>
  <si>
    <t>201606209075</t>
  </si>
  <si>
    <t>霍佳洪</t>
  </si>
  <si>
    <t>201606209076</t>
  </si>
  <si>
    <t>荣秀琴</t>
  </si>
  <si>
    <t>201606209077</t>
  </si>
  <si>
    <t>刘莉君</t>
  </si>
  <si>
    <t>201606209078</t>
  </si>
  <si>
    <t>潘语卓</t>
  </si>
  <si>
    <t>201606209079</t>
  </si>
  <si>
    <t>袁萌</t>
  </si>
  <si>
    <t>201606209080</t>
  </si>
  <si>
    <t>杨旖旎</t>
  </si>
  <si>
    <t>201606209081</t>
  </si>
  <si>
    <t>201606209082</t>
  </si>
  <si>
    <t>梁茂慧</t>
  </si>
  <si>
    <t>201606209083</t>
  </si>
  <si>
    <t>于星</t>
  </si>
  <si>
    <t>201606209084</t>
  </si>
  <si>
    <t>沈舒琳</t>
  </si>
  <si>
    <t>201606209085</t>
  </si>
  <si>
    <t>王咏梅</t>
  </si>
  <si>
    <t>201606209086</t>
  </si>
  <si>
    <t>简小利</t>
  </si>
  <si>
    <t>201606209087</t>
  </si>
  <si>
    <t>李曼</t>
  </si>
  <si>
    <t>201606209088</t>
  </si>
  <si>
    <t>李立</t>
  </si>
  <si>
    <t>201606209089</t>
  </si>
  <si>
    <t>李盼盼</t>
  </si>
  <si>
    <t>201606209090</t>
  </si>
  <si>
    <t>陈荣丽</t>
  </si>
  <si>
    <t>201606209091</t>
  </si>
  <si>
    <t>刘雨池</t>
  </si>
  <si>
    <t>201606209092</t>
  </si>
  <si>
    <t>杨杉</t>
  </si>
  <si>
    <t>201606209093</t>
  </si>
  <si>
    <t>贺方美</t>
  </si>
  <si>
    <t>201606209094</t>
  </si>
  <si>
    <t>蒋欣月</t>
  </si>
  <si>
    <t>201606209095</t>
  </si>
  <si>
    <t>张若琪</t>
  </si>
  <si>
    <t>201606209096</t>
  </si>
  <si>
    <t>陈方</t>
  </si>
  <si>
    <t>201606209097</t>
  </si>
  <si>
    <t>田庆</t>
  </si>
  <si>
    <t>201606209098</t>
  </si>
  <si>
    <t>钟和桃</t>
  </si>
  <si>
    <t>附件4-2</t>
  </si>
  <si>
    <t>重庆文理学院2020届毕业生学士学位授予资格审核情况汇总表</t>
  </si>
  <si>
    <t xml:space="preserve"> 审核人签字:           （学院公章）                                                   填表日期：      年    月    日                                                                 </t>
  </si>
  <si>
    <t>授位类别</t>
  </si>
  <si>
    <t>毕业资格审核是否通过</t>
  </si>
  <si>
    <t>学位课程平均学分绩点</t>
  </si>
  <si>
    <t>是否存在考试作弊行为</t>
  </si>
  <si>
    <t>是否存在受纪律处分2次及以上情况</t>
  </si>
  <si>
    <t>毕业论文（设计）是否存在作假行为</t>
  </si>
  <si>
    <t>学院学位分委员会审核结论</t>
  </si>
  <si>
    <t>教学部复审情况</t>
  </si>
  <si>
    <t>工学</t>
  </si>
  <si>
    <t>通过</t>
  </si>
  <si>
    <t>未通过</t>
  </si>
  <si>
    <t>理学</t>
  </si>
  <si>
    <t>农学</t>
  </si>
  <si>
    <t>附件4-3</t>
  </si>
  <si>
    <t>重庆文理学院2020届毕业生-毕业资格审核未通过-学生信息汇总表</t>
  </si>
  <si>
    <r>
      <rPr>
        <b/>
        <sz val="12"/>
        <rFont val="宋体"/>
        <charset val="134"/>
      </rPr>
      <t xml:space="preserve"> 审核人签字</t>
    </r>
    <r>
      <rPr>
        <b/>
        <sz val="12"/>
        <rFont val="宋体"/>
        <charset val="134"/>
      </rPr>
      <t xml:space="preserve">:           </t>
    </r>
    <r>
      <rPr>
        <b/>
        <sz val="12"/>
        <rFont val="宋体"/>
        <charset val="134"/>
      </rPr>
      <t xml:space="preserve">（学院公章）                                                                            填表日期：      年    月    日                                                                 </t>
    </r>
  </si>
  <si>
    <t>学院名称(全称）</t>
  </si>
  <si>
    <t>毕业资格审核未通过原因</t>
  </si>
  <si>
    <t>学分数未修满(填写所差学分数）</t>
  </si>
  <si>
    <t>其他（填写是或否）</t>
  </si>
  <si>
    <t>结业处理结论（填写“结业离校”或“在校跟班修读”）</t>
  </si>
  <si>
    <t>未修学分合计</t>
  </si>
  <si>
    <t>必修课</t>
  </si>
  <si>
    <t>限选课</t>
  </si>
  <si>
    <t>公共任选</t>
  </si>
  <si>
    <t>专业任选</t>
  </si>
  <si>
    <t>实践环节</t>
  </si>
  <si>
    <t>素质拓展</t>
  </si>
  <si>
    <t>三笔字未通过</t>
  </si>
  <si>
    <t>普通话未通过</t>
  </si>
  <si>
    <t>体质健康测试未通过</t>
  </si>
  <si>
    <t>存在纪律处分未撤销</t>
  </si>
  <si>
    <t>结业离校</t>
  </si>
  <si>
    <t>附件4-4</t>
  </si>
  <si>
    <t>重庆文理学院2020届欠费毕业生毕业证、学位证暂不发放情况汇总表</t>
  </si>
  <si>
    <t xml:space="preserve"> 审核人签字:           （学院公章）                                       填表日期：      年    月    日                                                                 </t>
  </si>
  <si>
    <t>毕业资格审核</t>
  </si>
  <si>
    <t>学位授予资格审核</t>
  </si>
  <si>
    <t>毕业证发放</t>
  </si>
  <si>
    <t>学位证发放</t>
  </si>
  <si>
    <t>注：暂不发放名单只包括通过毕业审核、学位审核的学生，未通过的不进入该名单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</si>
</sst>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####0.00"/>
    <numFmt numFmtId="177" formatCode="0.00_);[Red]\(0.00\)"/>
  </numFmts>
  <fonts count="33">
    <font>
      <sz val="11"/>
      <color theme="1"/>
      <name val="宋体"/>
      <charset val="134"/>
      <scheme val="minor"/>
    </font>
    <font>
      <sz val="18"/>
      <name val="黑体"/>
      <charset val="134"/>
    </font>
    <font>
      <b/>
      <sz val="12"/>
      <name val="宋体"/>
      <charset val="134"/>
    </font>
    <font>
      <b/>
      <sz val="10"/>
      <name val="宋体"/>
      <charset val="134"/>
      <scheme val="minor"/>
    </font>
    <font>
      <b/>
      <sz val="10"/>
      <color rgb="FF006600"/>
      <name val="宋体"/>
      <charset val="134"/>
      <scheme val="minor"/>
    </font>
    <font>
      <b/>
      <sz val="16"/>
      <color rgb="FFC00000"/>
      <name val="宋体"/>
      <charset val="134"/>
      <scheme val="minor"/>
    </font>
    <font>
      <b/>
      <sz val="10"/>
      <color rgb="FF0000FF"/>
      <name val="宋体"/>
      <charset val="134"/>
      <scheme val="minor"/>
    </font>
    <font>
      <sz val="10"/>
      <name val="宋体"/>
      <charset val="134"/>
      <scheme val="minor"/>
    </font>
    <font>
      <sz val="10"/>
      <color indexed="8"/>
      <name val="宋体"/>
      <charset val="0"/>
    </font>
    <font>
      <sz val="10"/>
      <name val="宋体"/>
      <charset val="134"/>
    </font>
    <font>
      <sz val="10"/>
      <color indexed="8"/>
      <name val="宋体"/>
      <charset val="134"/>
    </font>
    <font>
      <b/>
      <sz val="10"/>
      <color indexed="14"/>
      <name val="宋体"/>
      <charset val="134"/>
      <scheme val="minor"/>
    </font>
    <font>
      <b/>
      <sz val="10"/>
      <color rgb="FFFF0000"/>
      <name val="宋体"/>
      <charset val="134"/>
      <scheme val="minor"/>
    </font>
    <font>
      <sz val="10"/>
      <color indexed="14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 tint="-0.14999847407452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29" fillId="25" borderId="1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7" borderId="16" applyNumberFormat="0" applyFont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16" borderId="15" applyNumberFormat="0" applyAlignment="0" applyProtection="0">
      <alignment vertical="center"/>
    </xf>
    <xf numFmtId="0" fontId="32" fillId="16" borderId="19" applyNumberFormat="0" applyAlignment="0" applyProtection="0">
      <alignment vertical="center"/>
    </xf>
    <xf numFmtId="0" fontId="15" fillId="9" borderId="13" applyNumberForma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1" fillId="0" borderId="20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</cellStyleXfs>
  <cellXfs count="5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center" vertical="center" wrapText="1"/>
    </xf>
    <xf numFmtId="49" fontId="3" fillId="0" borderId="3" xfId="0" applyNumberFormat="1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2" xfId="0" applyBorder="1" applyAlignment="1">
      <alignment vertical="center"/>
    </xf>
    <xf numFmtId="0" fontId="0" fillId="0" borderId="4" xfId="0" applyBorder="1" applyAlignment="1">
      <alignment vertical="center"/>
    </xf>
    <xf numFmtId="0" fontId="4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49" fontId="3" fillId="0" borderId="8" xfId="0" applyNumberFormat="1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49" fontId="3" fillId="0" borderId="9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left" vertical="center" wrapText="1"/>
    </xf>
    <xf numFmtId="49" fontId="7" fillId="3" borderId="3" xfId="0" applyNumberFormat="1" applyFont="1" applyFill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top" wrapText="1"/>
    </xf>
    <xf numFmtId="0" fontId="3" fillId="3" borderId="3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left" vertical="center"/>
    </xf>
    <xf numFmtId="0" fontId="5" fillId="0" borderId="1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3" xfId="0" applyFont="1" applyBorder="1" applyAlignment="1">
      <alignment horizontal="left" vertical="center"/>
    </xf>
    <xf numFmtId="0" fontId="7" fillId="0" borderId="3" xfId="0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177" fontId="3" fillId="0" borderId="3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177" fontId="7" fillId="0" borderId="3" xfId="0" applyNumberFormat="1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176" fontId="8" fillId="0" borderId="12" xfId="0" applyNumberFormat="1" applyFont="1" applyFill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9" fillId="0" borderId="3" xfId="0" applyNumberFormat="1" applyFont="1" applyFill="1" applyBorder="1" applyAlignment="1">
      <alignment horizontal="center" vertical="center"/>
    </xf>
    <xf numFmtId="0" fontId="9" fillId="0" borderId="3" xfId="0" applyNumberFormat="1" applyFont="1" applyBorder="1" applyAlignment="1">
      <alignment horizontal="center" vertical="center"/>
    </xf>
    <xf numFmtId="0" fontId="10" fillId="0" borderId="12" xfId="0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2" fillId="4" borderId="3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8">
    <dxf>
      <font>
        <color rgb="FFFF0000"/>
      </font>
      <fill>
        <patternFill patternType="solid">
          <bgColor theme="0" tint="-0.14996795556505"/>
        </patternFill>
      </fill>
    </dxf>
    <dxf>
      <font>
        <color rgb="FFC00000"/>
      </font>
      <fill>
        <patternFill patternType="solid">
          <bgColor theme="4" tint="0.799981688894314"/>
        </patternFill>
      </fill>
    </dxf>
    <dxf>
      <font>
        <b val="1"/>
        <i val="0"/>
      </font>
      <fill>
        <patternFill patternType="solid">
          <bgColor rgb="FFFFFF00"/>
        </patternFill>
      </fill>
    </dxf>
    <dxf>
      <font>
        <color rgb="FFFFFF00"/>
      </font>
      <fill>
        <patternFill patternType="solid">
          <bgColor rgb="FFFF0000"/>
        </patternFill>
      </fill>
    </dxf>
    <dxf>
      <font>
        <b val="1"/>
        <i val="0"/>
        <color rgb="FFFF0000"/>
      </font>
    </dxf>
    <dxf>
      <font>
        <b val="1"/>
        <i val="0"/>
      </font>
      <fill>
        <patternFill patternType="solid">
          <bgColor theme="8" tint="0.599963377788629"/>
        </patternFill>
      </fill>
    </dxf>
    <dxf>
      <font>
        <color auto="1"/>
      </font>
      <fill>
        <patternFill patternType="solid">
          <bgColor theme="9" tint="0.399945066682943"/>
        </patternFill>
      </fill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430"/>
  <sheetViews>
    <sheetView topLeftCell="C79" workbookViewId="0">
      <selection activeCell="H103" sqref="H103"/>
    </sheetView>
  </sheetViews>
  <sheetFormatPr defaultColWidth="9" defaultRowHeight="13.5"/>
  <cols>
    <col min="1" max="1" width="5.63333333333333" customWidth="1"/>
    <col min="2" max="2" width="23.1083333333333" customWidth="1"/>
    <col min="3" max="3" width="16.1083333333333" customWidth="1"/>
    <col min="4" max="4" width="14.225" customWidth="1"/>
    <col min="7" max="7" width="5.75" customWidth="1"/>
    <col min="8" max="8" width="13.775" customWidth="1"/>
    <col min="11" max="11" width="7.25" customWidth="1"/>
    <col min="14" max="14" width="6.63333333333333" customWidth="1"/>
    <col min="16" max="16" width="6" customWidth="1"/>
    <col min="17" max="17" width="7.13333333333333" customWidth="1"/>
    <col min="18" max="18" width="7.88333333333333" customWidth="1"/>
  </cols>
  <sheetData>
    <row r="1" spans="1:1">
      <c r="A1" t="s">
        <v>0</v>
      </c>
    </row>
    <row r="2" ht="22.5" spans="1:18">
      <c r="A2" s="11" t="s">
        <v>1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</row>
    <row r="3" ht="14.25" spans="1:18">
      <c r="A3" s="33" t="s">
        <v>2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</row>
    <row r="4" ht="60" spans="1:18">
      <c r="A4" s="4" t="s">
        <v>3</v>
      </c>
      <c r="B4" s="4" t="s">
        <v>4</v>
      </c>
      <c r="C4" s="4" t="s">
        <v>5</v>
      </c>
      <c r="D4" s="4" t="s">
        <v>6</v>
      </c>
      <c r="E4" s="5" t="s">
        <v>7</v>
      </c>
      <c r="F4" s="4" t="s">
        <v>8</v>
      </c>
      <c r="G4" s="4" t="s">
        <v>9</v>
      </c>
      <c r="H4" s="5" t="s">
        <v>10</v>
      </c>
      <c r="I4" s="4" t="s">
        <v>11</v>
      </c>
      <c r="J4" s="4" t="s">
        <v>12</v>
      </c>
      <c r="K4" s="4" t="s">
        <v>13</v>
      </c>
      <c r="L4" s="4" t="s">
        <v>14</v>
      </c>
      <c r="M4" s="48" t="s">
        <v>15</v>
      </c>
      <c r="N4" s="48" t="s">
        <v>16</v>
      </c>
      <c r="O4" s="4" t="s">
        <v>17</v>
      </c>
      <c r="P4" s="49" t="s">
        <v>18</v>
      </c>
      <c r="Q4" s="4" t="s">
        <v>19</v>
      </c>
      <c r="R4" s="10" t="s">
        <v>20</v>
      </c>
    </row>
    <row r="5" spans="1:18">
      <c r="A5" s="44">
        <v>1</v>
      </c>
      <c r="B5" s="45" t="s">
        <v>21</v>
      </c>
      <c r="C5" s="45" t="s">
        <v>22</v>
      </c>
      <c r="D5" s="45" t="s">
        <v>23</v>
      </c>
      <c r="E5" s="46">
        <v>2016</v>
      </c>
      <c r="F5" s="44" t="s">
        <v>24</v>
      </c>
      <c r="G5" s="46" t="s">
        <v>25</v>
      </c>
      <c r="H5" s="47" t="s">
        <v>26</v>
      </c>
      <c r="I5" s="47" t="s">
        <v>27</v>
      </c>
      <c r="J5" s="34">
        <v>177</v>
      </c>
      <c r="K5" s="34">
        <v>177</v>
      </c>
      <c r="L5" s="40" t="s">
        <v>28</v>
      </c>
      <c r="M5" s="50"/>
      <c r="N5" s="50"/>
      <c r="O5" s="34" t="s">
        <v>29</v>
      </c>
      <c r="P5" s="40" t="s">
        <v>24</v>
      </c>
      <c r="Q5" s="34" t="str">
        <f t="shared" ref="Q5:Q36" si="0">IF(F5="是",IF(K5&gt;=J5,IF(L5="是",IF(O5&lt;&gt;"未撤销",IF(M5="是",IF(N5="是","通过","未通过"),"未通过"),"未通过"),"未通过"),"未通过"),IF(K5&gt;=J5,IF(L5="是",IF(O5&lt;&gt;"未撤销","通过","未通过"),"未通过"),"未通过"))</f>
        <v>通过</v>
      </c>
      <c r="R5" s="40" t="str">
        <f t="shared" ref="R5:R68" si="1">IF(P5="是","暂不发放","")</f>
        <v/>
      </c>
    </row>
    <row r="6" ht="14.4" customHeight="1" spans="1:18">
      <c r="A6" s="44">
        <v>2</v>
      </c>
      <c r="B6" s="45" t="s">
        <v>21</v>
      </c>
      <c r="C6" s="45" t="s">
        <v>22</v>
      </c>
      <c r="D6" s="45" t="s">
        <v>23</v>
      </c>
      <c r="E6" s="46">
        <v>2016</v>
      </c>
      <c r="F6" s="44" t="s">
        <v>24</v>
      </c>
      <c r="G6" s="46" t="s">
        <v>25</v>
      </c>
      <c r="H6" s="47" t="s">
        <v>30</v>
      </c>
      <c r="I6" s="47" t="s">
        <v>31</v>
      </c>
      <c r="J6" s="34">
        <v>177</v>
      </c>
      <c r="K6" s="34">
        <v>177</v>
      </c>
      <c r="L6" s="40" t="s">
        <v>28</v>
      </c>
      <c r="M6" s="50"/>
      <c r="N6" s="50"/>
      <c r="O6" s="34" t="s">
        <v>29</v>
      </c>
      <c r="P6" s="40" t="s">
        <v>24</v>
      </c>
      <c r="Q6" s="34" t="str">
        <f t="shared" si="0"/>
        <v>通过</v>
      </c>
      <c r="R6" s="40" t="str">
        <f t="shared" si="1"/>
        <v/>
      </c>
    </row>
    <row r="7" spans="1:18">
      <c r="A7" s="44">
        <v>3</v>
      </c>
      <c r="B7" s="45" t="s">
        <v>21</v>
      </c>
      <c r="C7" s="45" t="s">
        <v>22</v>
      </c>
      <c r="D7" s="45" t="s">
        <v>23</v>
      </c>
      <c r="E7" s="46">
        <v>2016</v>
      </c>
      <c r="F7" s="44" t="s">
        <v>24</v>
      </c>
      <c r="G7" s="46" t="s">
        <v>25</v>
      </c>
      <c r="H7" s="47" t="s">
        <v>32</v>
      </c>
      <c r="I7" s="47" t="s">
        <v>33</v>
      </c>
      <c r="J7" s="34">
        <v>177</v>
      </c>
      <c r="K7" s="34">
        <v>177</v>
      </c>
      <c r="L7" s="40" t="s">
        <v>28</v>
      </c>
      <c r="M7" s="50"/>
      <c r="N7" s="50"/>
      <c r="O7" s="34" t="s">
        <v>29</v>
      </c>
      <c r="P7" s="40" t="s">
        <v>24</v>
      </c>
      <c r="Q7" s="34" t="str">
        <f t="shared" si="0"/>
        <v>通过</v>
      </c>
      <c r="R7" s="40" t="str">
        <f t="shared" si="1"/>
        <v/>
      </c>
    </row>
    <row r="8" ht="13" customHeight="1" spans="1:18">
      <c r="A8" s="44">
        <v>4</v>
      </c>
      <c r="B8" s="45" t="s">
        <v>21</v>
      </c>
      <c r="C8" s="45" t="s">
        <v>22</v>
      </c>
      <c r="D8" s="45" t="s">
        <v>23</v>
      </c>
      <c r="E8" s="46">
        <v>2016</v>
      </c>
      <c r="F8" s="44" t="s">
        <v>24</v>
      </c>
      <c r="G8" s="46" t="s">
        <v>25</v>
      </c>
      <c r="H8" s="47" t="s">
        <v>34</v>
      </c>
      <c r="I8" s="47" t="s">
        <v>35</v>
      </c>
      <c r="J8" s="34">
        <v>177</v>
      </c>
      <c r="K8" s="34">
        <v>177</v>
      </c>
      <c r="L8" s="40" t="s">
        <v>28</v>
      </c>
      <c r="M8" s="50"/>
      <c r="N8" s="50"/>
      <c r="O8" s="34" t="s">
        <v>29</v>
      </c>
      <c r="P8" s="40" t="s">
        <v>24</v>
      </c>
      <c r="Q8" s="34" t="str">
        <f t="shared" si="0"/>
        <v>通过</v>
      </c>
      <c r="R8" s="40" t="str">
        <f t="shared" si="1"/>
        <v/>
      </c>
    </row>
    <row r="9" spans="1:18">
      <c r="A9" s="44">
        <v>5</v>
      </c>
      <c r="B9" s="45" t="s">
        <v>21</v>
      </c>
      <c r="C9" s="45" t="s">
        <v>22</v>
      </c>
      <c r="D9" s="45" t="s">
        <v>23</v>
      </c>
      <c r="E9" s="46">
        <v>2016</v>
      </c>
      <c r="F9" s="44" t="s">
        <v>24</v>
      </c>
      <c r="G9" s="46" t="s">
        <v>25</v>
      </c>
      <c r="H9" s="47" t="s">
        <v>36</v>
      </c>
      <c r="I9" s="47" t="s">
        <v>37</v>
      </c>
      <c r="J9" s="34">
        <v>177</v>
      </c>
      <c r="K9" s="34">
        <v>177</v>
      </c>
      <c r="L9" s="40" t="s">
        <v>28</v>
      </c>
      <c r="M9" s="50"/>
      <c r="N9" s="50"/>
      <c r="O9" s="34" t="s">
        <v>29</v>
      </c>
      <c r="P9" s="40" t="s">
        <v>24</v>
      </c>
      <c r="Q9" s="34" t="str">
        <f t="shared" si="0"/>
        <v>通过</v>
      </c>
      <c r="R9" s="40" t="str">
        <f t="shared" si="1"/>
        <v/>
      </c>
    </row>
    <row r="10" spans="1:18">
      <c r="A10" s="44">
        <v>6</v>
      </c>
      <c r="B10" s="45" t="s">
        <v>21</v>
      </c>
      <c r="C10" s="45" t="s">
        <v>22</v>
      </c>
      <c r="D10" s="45" t="s">
        <v>23</v>
      </c>
      <c r="E10" s="46">
        <v>2016</v>
      </c>
      <c r="F10" s="44" t="s">
        <v>24</v>
      </c>
      <c r="G10" s="46" t="s">
        <v>25</v>
      </c>
      <c r="H10" s="47" t="s">
        <v>38</v>
      </c>
      <c r="I10" s="47" t="s">
        <v>39</v>
      </c>
      <c r="J10" s="34">
        <v>177</v>
      </c>
      <c r="K10" s="34">
        <v>177</v>
      </c>
      <c r="L10" s="40" t="s">
        <v>28</v>
      </c>
      <c r="M10" s="50"/>
      <c r="N10" s="50"/>
      <c r="O10" s="34" t="s">
        <v>29</v>
      </c>
      <c r="P10" s="40" t="s">
        <v>24</v>
      </c>
      <c r="Q10" s="34" t="str">
        <f t="shared" si="0"/>
        <v>通过</v>
      </c>
      <c r="R10" s="40" t="str">
        <f t="shared" si="1"/>
        <v/>
      </c>
    </row>
    <row r="11" spans="1:18">
      <c r="A11" s="44">
        <v>7</v>
      </c>
      <c r="B11" s="45" t="s">
        <v>21</v>
      </c>
      <c r="C11" s="45" t="s">
        <v>22</v>
      </c>
      <c r="D11" s="45" t="s">
        <v>23</v>
      </c>
      <c r="E11" s="46">
        <v>2016</v>
      </c>
      <c r="F11" s="44" t="s">
        <v>24</v>
      </c>
      <c r="G11" s="46" t="s">
        <v>25</v>
      </c>
      <c r="H11" s="47" t="s">
        <v>40</v>
      </c>
      <c r="I11" s="47" t="s">
        <v>41</v>
      </c>
      <c r="J11" s="34">
        <v>177</v>
      </c>
      <c r="K11" s="34">
        <v>177</v>
      </c>
      <c r="L11" s="40" t="s">
        <v>28</v>
      </c>
      <c r="M11" s="50"/>
      <c r="N11" s="50"/>
      <c r="O11" s="34" t="s">
        <v>29</v>
      </c>
      <c r="P11" s="40" t="s">
        <v>24</v>
      </c>
      <c r="Q11" s="34" t="str">
        <f t="shared" si="0"/>
        <v>通过</v>
      </c>
      <c r="R11" s="40" t="str">
        <f t="shared" si="1"/>
        <v/>
      </c>
    </row>
    <row r="12" spans="1:18">
      <c r="A12" s="44">
        <v>8</v>
      </c>
      <c r="B12" s="45" t="s">
        <v>21</v>
      </c>
      <c r="C12" s="45" t="s">
        <v>22</v>
      </c>
      <c r="D12" s="45" t="s">
        <v>23</v>
      </c>
      <c r="E12" s="46">
        <v>2016</v>
      </c>
      <c r="F12" s="44" t="s">
        <v>24</v>
      </c>
      <c r="G12" s="46" t="s">
        <v>25</v>
      </c>
      <c r="H12" s="47" t="s">
        <v>42</v>
      </c>
      <c r="I12" s="47" t="s">
        <v>43</v>
      </c>
      <c r="J12" s="34">
        <v>177</v>
      </c>
      <c r="K12" s="34">
        <v>177</v>
      </c>
      <c r="L12" s="40" t="s">
        <v>28</v>
      </c>
      <c r="M12" s="50"/>
      <c r="N12" s="50"/>
      <c r="O12" s="34" t="s">
        <v>29</v>
      </c>
      <c r="P12" s="40" t="s">
        <v>24</v>
      </c>
      <c r="Q12" s="34" t="str">
        <f t="shared" si="0"/>
        <v>通过</v>
      </c>
      <c r="R12" s="40" t="str">
        <f t="shared" si="1"/>
        <v/>
      </c>
    </row>
    <row r="13" spans="1:18">
      <c r="A13" s="44">
        <v>9</v>
      </c>
      <c r="B13" s="45" t="s">
        <v>21</v>
      </c>
      <c r="C13" s="45" t="s">
        <v>22</v>
      </c>
      <c r="D13" s="45" t="s">
        <v>23</v>
      </c>
      <c r="E13" s="46">
        <v>2016</v>
      </c>
      <c r="F13" s="44" t="s">
        <v>24</v>
      </c>
      <c r="G13" s="46" t="s">
        <v>25</v>
      </c>
      <c r="H13" s="47" t="s">
        <v>44</v>
      </c>
      <c r="I13" s="47" t="s">
        <v>45</v>
      </c>
      <c r="J13" s="34">
        <v>177</v>
      </c>
      <c r="K13" s="34">
        <v>177</v>
      </c>
      <c r="L13" s="40" t="s">
        <v>28</v>
      </c>
      <c r="M13" s="50"/>
      <c r="N13" s="50"/>
      <c r="O13" s="34" t="s">
        <v>29</v>
      </c>
      <c r="P13" s="40" t="s">
        <v>24</v>
      </c>
      <c r="Q13" s="34" t="str">
        <f t="shared" si="0"/>
        <v>通过</v>
      </c>
      <c r="R13" s="40" t="str">
        <f t="shared" si="1"/>
        <v/>
      </c>
    </row>
    <row r="14" spans="1:18">
      <c r="A14" s="44">
        <v>10</v>
      </c>
      <c r="B14" s="45" t="s">
        <v>21</v>
      </c>
      <c r="C14" s="45" t="s">
        <v>22</v>
      </c>
      <c r="D14" s="45" t="s">
        <v>23</v>
      </c>
      <c r="E14" s="46">
        <v>2016</v>
      </c>
      <c r="F14" s="44" t="s">
        <v>24</v>
      </c>
      <c r="G14" s="46" t="s">
        <v>25</v>
      </c>
      <c r="H14" s="47" t="s">
        <v>46</v>
      </c>
      <c r="I14" s="47" t="s">
        <v>47</v>
      </c>
      <c r="J14" s="34">
        <v>177</v>
      </c>
      <c r="K14" s="34">
        <v>177</v>
      </c>
      <c r="L14" s="40" t="s">
        <v>28</v>
      </c>
      <c r="M14" s="50"/>
      <c r="N14" s="50"/>
      <c r="O14" s="34" t="s">
        <v>29</v>
      </c>
      <c r="P14" s="40" t="s">
        <v>24</v>
      </c>
      <c r="Q14" s="34" t="str">
        <f t="shared" si="0"/>
        <v>通过</v>
      </c>
      <c r="R14" s="40" t="str">
        <f t="shared" si="1"/>
        <v/>
      </c>
    </row>
    <row r="15" spans="1:18">
      <c r="A15" s="44">
        <v>11</v>
      </c>
      <c r="B15" s="45" t="s">
        <v>21</v>
      </c>
      <c r="C15" s="45" t="s">
        <v>22</v>
      </c>
      <c r="D15" s="45" t="s">
        <v>23</v>
      </c>
      <c r="E15" s="46">
        <v>2016</v>
      </c>
      <c r="F15" s="44" t="s">
        <v>24</v>
      </c>
      <c r="G15" s="46" t="s">
        <v>25</v>
      </c>
      <c r="H15" s="47" t="s">
        <v>48</v>
      </c>
      <c r="I15" s="47" t="s">
        <v>49</v>
      </c>
      <c r="J15" s="34">
        <v>177</v>
      </c>
      <c r="K15" s="34">
        <v>177</v>
      </c>
      <c r="L15" s="40" t="s">
        <v>28</v>
      </c>
      <c r="M15" s="50"/>
      <c r="N15" s="50"/>
      <c r="O15" s="34" t="s">
        <v>29</v>
      </c>
      <c r="P15" s="40" t="s">
        <v>24</v>
      </c>
      <c r="Q15" s="34" t="str">
        <f t="shared" si="0"/>
        <v>通过</v>
      </c>
      <c r="R15" s="40" t="str">
        <f t="shared" si="1"/>
        <v/>
      </c>
    </row>
    <row r="16" spans="1:18">
      <c r="A16" s="44">
        <v>12</v>
      </c>
      <c r="B16" s="45" t="s">
        <v>21</v>
      </c>
      <c r="C16" s="45" t="s">
        <v>22</v>
      </c>
      <c r="D16" s="45" t="s">
        <v>23</v>
      </c>
      <c r="E16" s="46">
        <v>2016</v>
      </c>
      <c r="F16" s="44" t="s">
        <v>24</v>
      </c>
      <c r="G16" s="46" t="s">
        <v>25</v>
      </c>
      <c r="H16" s="47" t="s">
        <v>50</v>
      </c>
      <c r="I16" s="47" t="s">
        <v>51</v>
      </c>
      <c r="J16" s="34">
        <v>177</v>
      </c>
      <c r="K16" s="34">
        <v>177</v>
      </c>
      <c r="L16" s="40" t="s">
        <v>28</v>
      </c>
      <c r="M16" s="50"/>
      <c r="N16" s="50"/>
      <c r="O16" s="34" t="s">
        <v>29</v>
      </c>
      <c r="P16" s="40" t="s">
        <v>24</v>
      </c>
      <c r="Q16" s="34" t="str">
        <f t="shared" si="0"/>
        <v>通过</v>
      </c>
      <c r="R16" s="40" t="str">
        <f t="shared" si="1"/>
        <v/>
      </c>
    </row>
    <row r="17" spans="1:18">
      <c r="A17" s="44">
        <v>13</v>
      </c>
      <c r="B17" s="45" t="s">
        <v>21</v>
      </c>
      <c r="C17" s="45" t="s">
        <v>22</v>
      </c>
      <c r="D17" s="45" t="s">
        <v>23</v>
      </c>
      <c r="E17" s="46">
        <v>2016</v>
      </c>
      <c r="F17" s="44" t="s">
        <v>24</v>
      </c>
      <c r="G17" s="46" t="s">
        <v>25</v>
      </c>
      <c r="H17" s="47" t="s">
        <v>52</v>
      </c>
      <c r="I17" s="47" t="s">
        <v>53</v>
      </c>
      <c r="J17" s="34">
        <v>177</v>
      </c>
      <c r="K17" s="34">
        <v>177</v>
      </c>
      <c r="L17" s="40" t="s">
        <v>28</v>
      </c>
      <c r="M17" s="50"/>
      <c r="N17" s="50"/>
      <c r="O17" s="34" t="s">
        <v>29</v>
      </c>
      <c r="P17" s="40" t="s">
        <v>24</v>
      </c>
      <c r="Q17" s="34" t="str">
        <f t="shared" si="0"/>
        <v>通过</v>
      </c>
      <c r="R17" s="40" t="str">
        <f t="shared" si="1"/>
        <v/>
      </c>
    </row>
    <row r="18" spans="1:18">
      <c r="A18" s="44">
        <v>14</v>
      </c>
      <c r="B18" s="45" t="s">
        <v>21</v>
      </c>
      <c r="C18" s="45" t="s">
        <v>22</v>
      </c>
      <c r="D18" s="45" t="s">
        <v>23</v>
      </c>
      <c r="E18" s="46">
        <v>2016</v>
      </c>
      <c r="F18" s="44" t="s">
        <v>24</v>
      </c>
      <c r="G18" s="46" t="s">
        <v>25</v>
      </c>
      <c r="H18" s="47" t="s">
        <v>54</v>
      </c>
      <c r="I18" s="47" t="s">
        <v>55</v>
      </c>
      <c r="J18" s="34">
        <v>177</v>
      </c>
      <c r="K18" s="34">
        <v>177</v>
      </c>
      <c r="L18" s="40" t="s">
        <v>28</v>
      </c>
      <c r="M18" s="50"/>
      <c r="N18" s="50"/>
      <c r="O18" s="34" t="s">
        <v>29</v>
      </c>
      <c r="P18" s="40" t="s">
        <v>24</v>
      </c>
      <c r="Q18" s="34" t="str">
        <f t="shared" si="0"/>
        <v>通过</v>
      </c>
      <c r="R18" s="40" t="str">
        <f t="shared" si="1"/>
        <v/>
      </c>
    </row>
    <row r="19" spans="1:18">
      <c r="A19" s="44">
        <v>15</v>
      </c>
      <c r="B19" s="45" t="s">
        <v>21</v>
      </c>
      <c r="C19" s="45" t="s">
        <v>22</v>
      </c>
      <c r="D19" s="45" t="s">
        <v>23</v>
      </c>
      <c r="E19" s="46">
        <v>2016</v>
      </c>
      <c r="F19" s="44" t="s">
        <v>24</v>
      </c>
      <c r="G19" s="46" t="s">
        <v>25</v>
      </c>
      <c r="H19" s="47" t="s">
        <v>56</v>
      </c>
      <c r="I19" s="47" t="s">
        <v>57</v>
      </c>
      <c r="J19" s="34">
        <v>177</v>
      </c>
      <c r="K19" s="34">
        <v>177</v>
      </c>
      <c r="L19" s="40" t="s">
        <v>28</v>
      </c>
      <c r="M19" s="50"/>
      <c r="N19" s="50"/>
      <c r="O19" s="34" t="s">
        <v>29</v>
      </c>
      <c r="P19" s="40" t="s">
        <v>24</v>
      </c>
      <c r="Q19" s="34" t="str">
        <f t="shared" si="0"/>
        <v>通过</v>
      </c>
      <c r="R19" s="40" t="str">
        <f t="shared" si="1"/>
        <v/>
      </c>
    </row>
    <row r="20" spans="1:18">
      <c r="A20" s="44">
        <v>16</v>
      </c>
      <c r="B20" s="45" t="s">
        <v>21</v>
      </c>
      <c r="C20" s="45" t="s">
        <v>22</v>
      </c>
      <c r="D20" s="45" t="s">
        <v>23</v>
      </c>
      <c r="E20" s="46">
        <v>2016</v>
      </c>
      <c r="F20" s="44" t="s">
        <v>24</v>
      </c>
      <c r="G20" s="46" t="s">
        <v>25</v>
      </c>
      <c r="H20" s="47" t="s">
        <v>58</v>
      </c>
      <c r="I20" s="47" t="s">
        <v>59</v>
      </c>
      <c r="J20" s="34">
        <v>177</v>
      </c>
      <c r="K20" s="34">
        <v>177</v>
      </c>
      <c r="L20" s="40" t="s">
        <v>28</v>
      </c>
      <c r="M20" s="50"/>
      <c r="N20" s="50"/>
      <c r="O20" s="34" t="s">
        <v>29</v>
      </c>
      <c r="P20" s="40" t="s">
        <v>24</v>
      </c>
      <c r="Q20" s="34" t="str">
        <f t="shared" si="0"/>
        <v>通过</v>
      </c>
      <c r="R20" s="40" t="str">
        <f t="shared" si="1"/>
        <v/>
      </c>
    </row>
    <row r="21" spans="1:18">
      <c r="A21" s="44">
        <v>17</v>
      </c>
      <c r="B21" s="45" t="s">
        <v>21</v>
      </c>
      <c r="C21" s="45" t="s">
        <v>22</v>
      </c>
      <c r="D21" s="45" t="s">
        <v>23</v>
      </c>
      <c r="E21" s="46">
        <v>2016</v>
      </c>
      <c r="F21" s="44" t="s">
        <v>24</v>
      </c>
      <c r="G21" s="46" t="s">
        <v>25</v>
      </c>
      <c r="H21" s="47" t="s">
        <v>60</v>
      </c>
      <c r="I21" s="47" t="s">
        <v>61</v>
      </c>
      <c r="J21" s="34">
        <v>177</v>
      </c>
      <c r="K21" s="34">
        <v>177</v>
      </c>
      <c r="L21" s="40" t="s">
        <v>28</v>
      </c>
      <c r="M21" s="50"/>
      <c r="N21" s="50"/>
      <c r="O21" s="34" t="s">
        <v>29</v>
      </c>
      <c r="P21" s="40" t="s">
        <v>24</v>
      </c>
      <c r="Q21" s="34" t="str">
        <f t="shared" si="0"/>
        <v>通过</v>
      </c>
      <c r="R21" s="40" t="str">
        <f t="shared" si="1"/>
        <v/>
      </c>
    </row>
    <row r="22" spans="1:18">
      <c r="A22" s="44">
        <v>18</v>
      </c>
      <c r="B22" s="45" t="s">
        <v>21</v>
      </c>
      <c r="C22" s="45" t="s">
        <v>22</v>
      </c>
      <c r="D22" s="45" t="s">
        <v>23</v>
      </c>
      <c r="E22" s="46">
        <v>2016</v>
      </c>
      <c r="F22" s="44" t="s">
        <v>24</v>
      </c>
      <c r="G22" s="46" t="s">
        <v>25</v>
      </c>
      <c r="H22" s="47" t="s">
        <v>62</v>
      </c>
      <c r="I22" s="47" t="s">
        <v>63</v>
      </c>
      <c r="J22" s="34">
        <v>177</v>
      </c>
      <c r="K22" s="34">
        <v>177</v>
      </c>
      <c r="L22" s="40" t="s">
        <v>28</v>
      </c>
      <c r="M22" s="50"/>
      <c r="N22" s="50"/>
      <c r="O22" s="34" t="s">
        <v>29</v>
      </c>
      <c r="P22" s="40" t="s">
        <v>24</v>
      </c>
      <c r="Q22" s="34" t="str">
        <f t="shared" si="0"/>
        <v>通过</v>
      </c>
      <c r="R22" s="40" t="str">
        <f t="shared" si="1"/>
        <v/>
      </c>
    </row>
    <row r="23" spans="1:18">
      <c r="A23" s="44">
        <v>19</v>
      </c>
      <c r="B23" s="45" t="s">
        <v>21</v>
      </c>
      <c r="C23" s="45" t="s">
        <v>22</v>
      </c>
      <c r="D23" s="45" t="s">
        <v>23</v>
      </c>
      <c r="E23" s="46">
        <v>2016</v>
      </c>
      <c r="F23" s="44" t="s">
        <v>24</v>
      </c>
      <c r="G23" s="46" t="s">
        <v>25</v>
      </c>
      <c r="H23" s="47" t="s">
        <v>64</v>
      </c>
      <c r="I23" s="47" t="s">
        <v>65</v>
      </c>
      <c r="J23" s="34">
        <v>177</v>
      </c>
      <c r="K23" s="34">
        <v>177</v>
      </c>
      <c r="L23" s="40" t="s">
        <v>28</v>
      </c>
      <c r="M23" s="50"/>
      <c r="N23" s="50"/>
      <c r="O23" s="34" t="s">
        <v>29</v>
      </c>
      <c r="P23" s="40" t="s">
        <v>24</v>
      </c>
      <c r="Q23" s="34" t="str">
        <f t="shared" si="0"/>
        <v>通过</v>
      </c>
      <c r="R23" s="40" t="str">
        <f t="shared" si="1"/>
        <v/>
      </c>
    </row>
    <row r="24" spans="1:18">
      <c r="A24" s="44">
        <v>20</v>
      </c>
      <c r="B24" s="45" t="s">
        <v>21</v>
      </c>
      <c r="C24" s="45" t="s">
        <v>22</v>
      </c>
      <c r="D24" s="45" t="s">
        <v>23</v>
      </c>
      <c r="E24" s="46">
        <v>2016</v>
      </c>
      <c r="F24" s="44" t="s">
        <v>24</v>
      </c>
      <c r="G24" s="46" t="s">
        <v>25</v>
      </c>
      <c r="H24" s="47" t="s">
        <v>66</v>
      </c>
      <c r="I24" s="47" t="s">
        <v>67</v>
      </c>
      <c r="J24" s="34">
        <v>177</v>
      </c>
      <c r="K24" s="34">
        <v>177</v>
      </c>
      <c r="L24" s="40" t="s">
        <v>28</v>
      </c>
      <c r="M24" s="50"/>
      <c r="N24" s="50"/>
      <c r="O24" s="34" t="s">
        <v>29</v>
      </c>
      <c r="P24" s="40" t="s">
        <v>24</v>
      </c>
      <c r="Q24" s="34" t="str">
        <f t="shared" si="0"/>
        <v>通过</v>
      </c>
      <c r="R24" s="40" t="str">
        <f t="shared" si="1"/>
        <v/>
      </c>
    </row>
    <row r="25" spans="1:18">
      <c r="A25" s="44">
        <v>21</v>
      </c>
      <c r="B25" s="45" t="s">
        <v>21</v>
      </c>
      <c r="C25" s="45" t="s">
        <v>22</v>
      </c>
      <c r="D25" s="45" t="s">
        <v>23</v>
      </c>
      <c r="E25" s="46">
        <v>2016</v>
      </c>
      <c r="F25" s="44" t="s">
        <v>24</v>
      </c>
      <c r="G25" s="46" t="s">
        <v>25</v>
      </c>
      <c r="H25" s="47" t="s">
        <v>68</v>
      </c>
      <c r="I25" s="47" t="s">
        <v>69</v>
      </c>
      <c r="J25" s="34">
        <v>177</v>
      </c>
      <c r="K25" s="34">
        <v>177</v>
      </c>
      <c r="L25" s="40" t="s">
        <v>28</v>
      </c>
      <c r="M25" s="50"/>
      <c r="N25" s="50"/>
      <c r="O25" s="34" t="s">
        <v>29</v>
      </c>
      <c r="P25" s="40" t="s">
        <v>24</v>
      </c>
      <c r="Q25" s="34" t="str">
        <f t="shared" si="0"/>
        <v>通过</v>
      </c>
      <c r="R25" s="40" t="str">
        <f t="shared" si="1"/>
        <v/>
      </c>
    </row>
    <row r="26" spans="1:18">
      <c r="A26" s="44">
        <v>22</v>
      </c>
      <c r="B26" s="45" t="s">
        <v>21</v>
      </c>
      <c r="C26" s="45" t="s">
        <v>22</v>
      </c>
      <c r="D26" s="45" t="s">
        <v>23</v>
      </c>
      <c r="E26" s="46">
        <v>2016</v>
      </c>
      <c r="F26" s="44" t="s">
        <v>24</v>
      </c>
      <c r="G26" s="46" t="s">
        <v>25</v>
      </c>
      <c r="H26" s="47" t="s">
        <v>70</v>
      </c>
      <c r="I26" s="47" t="s">
        <v>71</v>
      </c>
      <c r="J26" s="34">
        <v>177</v>
      </c>
      <c r="K26" s="34">
        <v>177</v>
      </c>
      <c r="L26" s="40" t="s">
        <v>28</v>
      </c>
      <c r="M26" s="50"/>
      <c r="N26" s="50"/>
      <c r="O26" s="34" t="s">
        <v>29</v>
      </c>
      <c r="P26" s="40" t="s">
        <v>24</v>
      </c>
      <c r="Q26" s="34" t="str">
        <f t="shared" si="0"/>
        <v>通过</v>
      </c>
      <c r="R26" s="40" t="str">
        <f t="shared" si="1"/>
        <v/>
      </c>
    </row>
    <row r="27" spans="1:18">
      <c r="A27" s="44">
        <v>23</v>
      </c>
      <c r="B27" s="45" t="s">
        <v>21</v>
      </c>
      <c r="C27" s="45" t="s">
        <v>22</v>
      </c>
      <c r="D27" s="45" t="s">
        <v>23</v>
      </c>
      <c r="E27" s="46">
        <v>2016</v>
      </c>
      <c r="F27" s="44" t="s">
        <v>24</v>
      </c>
      <c r="G27" s="46" t="s">
        <v>25</v>
      </c>
      <c r="H27" s="47" t="s">
        <v>72</v>
      </c>
      <c r="I27" s="47" t="s">
        <v>73</v>
      </c>
      <c r="J27" s="34">
        <v>177</v>
      </c>
      <c r="K27" s="34">
        <v>177</v>
      </c>
      <c r="L27" s="40" t="s">
        <v>28</v>
      </c>
      <c r="M27" s="50"/>
      <c r="N27" s="50"/>
      <c r="O27" s="34" t="s">
        <v>29</v>
      </c>
      <c r="P27" s="40" t="s">
        <v>24</v>
      </c>
      <c r="Q27" s="34" t="str">
        <f t="shared" si="0"/>
        <v>通过</v>
      </c>
      <c r="R27" s="40" t="str">
        <f t="shared" si="1"/>
        <v/>
      </c>
    </row>
    <row r="28" spans="1:18">
      <c r="A28" s="44">
        <v>24</v>
      </c>
      <c r="B28" s="45" t="s">
        <v>21</v>
      </c>
      <c r="C28" s="45" t="s">
        <v>22</v>
      </c>
      <c r="D28" s="45" t="s">
        <v>23</v>
      </c>
      <c r="E28" s="46">
        <v>2016</v>
      </c>
      <c r="F28" s="44" t="s">
        <v>24</v>
      </c>
      <c r="G28" s="46" t="s">
        <v>25</v>
      </c>
      <c r="H28" s="47" t="s">
        <v>74</v>
      </c>
      <c r="I28" s="47" t="s">
        <v>75</v>
      </c>
      <c r="J28" s="34">
        <v>177</v>
      </c>
      <c r="K28" s="34">
        <v>177</v>
      </c>
      <c r="L28" s="40" t="s">
        <v>28</v>
      </c>
      <c r="M28" s="50"/>
      <c r="N28" s="50"/>
      <c r="O28" s="34" t="s">
        <v>29</v>
      </c>
      <c r="P28" s="40" t="s">
        <v>24</v>
      </c>
      <c r="Q28" s="34" t="str">
        <f t="shared" si="0"/>
        <v>通过</v>
      </c>
      <c r="R28" s="40" t="str">
        <f t="shared" si="1"/>
        <v/>
      </c>
    </row>
    <row r="29" spans="1:18">
      <c r="A29" s="44">
        <v>25</v>
      </c>
      <c r="B29" s="45" t="s">
        <v>21</v>
      </c>
      <c r="C29" s="45" t="s">
        <v>22</v>
      </c>
      <c r="D29" s="45" t="s">
        <v>23</v>
      </c>
      <c r="E29" s="46">
        <v>2016</v>
      </c>
      <c r="F29" s="44" t="s">
        <v>24</v>
      </c>
      <c r="G29" s="46" t="s">
        <v>25</v>
      </c>
      <c r="H29" s="47" t="s">
        <v>76</v>
      </c>
      <c r="I29" s="47" t="s">
        <v>77</v>
      </c>
      <c r="J29" s="34">
        <v>177</v>
      </c>
      <c r="K29" s="34">
        <v>177</v>
      </c>
      <c r="L29" s="40" t="s">
        <v>28</v>
      </c>
      <c r="M29" s="50"/>
      <c r="N29" s="50"/>
      <c r="O29" s="34" t="s">
        <v>29</v>
      </c>
      <c r="P29" s="40" t="s">
        <v>24</v>
      </c>
      <c r="Q29" s="34" t="str">
        <f t="shared" si="0"/>
        <v>通过</v>
      </c>
      <c r="R29" s="40" t="str">
        <f t="shared" si="1"/>
        <v/>
      </c>
    </row>
    <row r="30" spans="1:18">
      <c r="A30" s="44">
        <v>26</v>
      </c>
      <c r="B30" s="45" t="s">
        <v>21</v>
      </c>
      <c r="C30" s="45" t="s">
        <v>22</v>
      </c>
      <c r="D30" s="45" t="s">
        <v>23</v>
      </c>
      <c r="E30" s="46">
        <v>2016</v>
      </c>
      <c r="F30" s="44" t="s">
        <v>24</v>
      </c>
      <c r="G30" s="46" t="s">
        <v>25</v>
      </c>
      <c r="H30" s="47" t="s">
        <v>78</v>
      </c>
      <c r="I30" s="47" t="s">
        <v>79</v>
      </c>
      <c r="J30" s="34">
        <v>177</v>
      </c>
      <c r="K30" s="34">
        <v>177</v>
      </c>
      <c r="L30" s="40" t="s">
        <v>28</v>
      </c>
      <c r="M30" s="50"/>
      <c r="N30" s="50"/>
      <c r="O30" s="34" t="s">
        <v>29</v>
      </c>
      <c r="P30" s="40" t="s">
        <v>24</v>
      </c>
      <c r="Q30" s="34" t="str">
        <f t="shared" si="0"/>
        <v>通过</v>
      </c>
      <c r="R30" s="40" t="str">
        <f t="shared" si="1"/>
        <v/>
      </c>
    </row>
    <row r="31" spans="1:18">
      <c r="A31" s="44">
        <v>27</v>
      </c>
      <c r="B31" s="45" t="s">
        <v>21</v>
      </c>
      <c r="C31" s="45" t="s">
        <v>22</v>
      </c>
      <c r="D31" s="45" t="s">
        <v>23</v>
      </c>
      <c r="E31" s="46">
        <v>2016</v>
      </c>
      <c r="F31" s="44" t="s">
        <v>24</v>
      </c>
      <c r="G31" s="46" t="s">
        <v>25</v>
      </c>
      <c r="H31" s="47" t="s">
        <v>80</v>
      </c>
      <c r="I31" s="47" t="s">
        <v>81</v>
      </c>
      <c r="J31" s="34">
        <v>177</v>
      </c>
      <c r="K31" s="34">
        <v>177</v>
      </c>
      <c r="L31" s="40" t="s">
        <v>28</v>
      </c>
      <c r="M31" s="50"/>
      <c r="N31" s="50"/>
      <c r="O31" s="34" t="s">
        <v>29</v>
      </c>
      <c r="P31" s="40" t="s">
        <v>24</v>
      </c>
      <c r="Q31" s="34" t="str">
        <f t="shared" si="0"/>
        <v>通过</v>
      </c>
      <c r="R31" s="40" t="str">
        <f t="shared" si="1"/>
        <v/>
      </c>
    </row>
    <row r="32" spans="1:18">
      <c r="A32" s="44">
        <v>28</v>
      </c>
      <c r="B32" s="45" t="s">
        <v>21</v>
      </c>
      <c r="C32" s="45" t="s">
        <v>22</v>
      </c>
      <c r="D32" s="45" t="s">
        <v>23</v>
      </c>
      <c r="E32" s="46">
        <v>2016</v>
      </c>
      <c r="F32" s="44" t="s">
        <v>24</v>
      </c>
      <c r="G32" s="46" t="s">
        <v>25</v>
      </c>
      <c r="H32" s="47" t="s">
        <v>82</v>
      </c>
      <c r="I32" s="47" t="s">
        <v>83</v>
      </c>
      <c r="J32" s="34">
        <v>177</v>
      </c>
      <c r="K32" s="34">
        <v>177</v>
      </c>
      <c r="L32" s="40" t="s">
        <v>28</v>
      </c>
      <c r="M32" s="50"/>
      <c r="N32" s="50"/>
      <c r="O32" s="34" t="s">
        <v>29</v>
      </c>
      <c r="P32" s="40" t="s">
        <v>24</v>
      </c>
      <c r="Q32" s="34" t="str">
        <f t="shared" si="0"/>
        <v>通过</v>
      </c>
      <c r="R32" s="40" t="str">
        <f t="shared" si="1"/>
        <v/>
      </c>
    </row>
    <row r="33" spans="1:18">
      <c r="A33" s="44">
        <v>29</v>
      </c>
      <c r="B33" s="45" t="s">
        <v>21</v>
      </c>
      <c r="C33" s="45" t="s">
        <v>22</v>
      </c>
      <c r="D33" s="45" t="s">
        <v>23</v>
      </c>
      <c r="E33" s="46">
        <v>2016</v>
      </c>
      <c r="F33" s="44" t="s">
        <v>24</v>
      </c>
      <c r="G33" s="46" t="s">
        <v>25</v>
      </c>
      <c r="H33" s="47" t="s">
        <v>84</v>
      </c>
      <c r="I33" s="47" t="s">
        <v>85</v>
      </c>
      <c r="J33" s="34">
        <v>177</v>
      </c>
      <c r="K33" s="34">
        <v>177</v>
      </c>
      <c r="L33" s="40" t="s">
        <v>28</v>
      </c>
      <c r="M33" s="50"/>
      <c r="N33" s="50"/>
      <c r="O33" s="34" t="s">
        <v>29</v>
      </c>
      <c r="P33" s="40" t="s">
        <v>24</v>
      </c>
      <c r="Q33" s="34" t="str">
        <f t="shared" si="0"/>
        <v>通过</v>
      </c>
      <c r="R33" s="40" t="str">
        <f t="shared" si="1"/>
        <v/>
      </c>
    </row>
    <row r="34" spans="1:18">
      <c r="A34" s="44">
        <v>30</v>
      </c>
      <c r="B34" s="45" t="s">
        <v>21</v>
      </c>
      <c r="C34" s="45" t="s">
        <v>22</v>
      </c>
      <c r="D34" s="45" t="s">
        <v>23</v>
      </c>
      <c r="E34" s="46">
        <v>2016</v>
      </c>
      <c r="F34" s="44" t="s">
        <v>24</v>
      </c>
      <c r="G34" s="46" t="s">
        <v>25</v>
      </c>
      <c r="H34" s="47" t="s">
        <v>86</v>
      </c>
      <c r="I34" s="47" t="s">
        <v>87</v>
      </c>
      <c r="J34" s="34">
        <v>177</v>
      </c>
      <c r="K34" s="34">
        <v>173</v>
      </c>
      <c r="L34" s="40" t="s">
        <v>28</v>
      </c>
      <c r="M34" s="50"/>
      <c r="N34" s="50"/>
      <c r="O34" s="34" t="s">
        <v>29</v>
      </c>
      <c r="P34" s="40" t="s">
        <v>24</v>
      </c>
      <c r="Q34" s="34" t="str">
        <f t="shared" si="0"/>
        <v>未通过</v>
      </c>
      <c r="R34" s="40" t="str">
        <f t="shared" si="1"/>
        <v/>
      </c>
    </row>
    <row r="35" spans="1:18">
      <c r="A35" s="44">
        <v>31</v>
      </c>
      <c r="B35" s="45" t="s">
        <v>21</v>
      </c>
      <c r="C35" s="45" t="s">
        <v>22</v>
      </c>
      <c r="D35" s="45" t="s">
        <v>23</v>
      </c>
      <c r="E35" s="46">
        <v>2016</v>
      </c>
      <c r="F35" s="44" t="s">
        <v>24</v>
      </c>
      <c r="G35" s="46" t="s">
        <v>25</v>
      </c>
      <c r="H35" s="47" t="s">
        <v>88</v>
      </c>
      <c r="I35" s="47" t="s">
        <v>89</v>
      </c>
      <c r="J35" s="34">
        <v>177</v>
      </c>
      <c r="K35" s="34">
        <v>177</v>
      </c>
      <c r="L35" s="40" t="s">
        <v>28</v>
      </c>
      <c r="M35" s="50"/>
      <c r="N35" s="50"/>
      <c r="O35" s="34" t="s">
        <v>29</v>
      </c>
      <c r="P35" s="40" t="s">
        <v>24</v>
      </c>
      <c r="Q35" s="34" t="str">
        <f t="shared" si="0"/>
        <v>通过</v>
      </c>
      <c r="R35" s="40" t="str">
        <f t="shared" si="1"/>
        <v/>
      </c>
    </row>
    <row r="36" spans="1:18">
      <c r="A36" s="44">
        <v>32</v>
      </c>
      <c r="B36" s="45" t="s">
        <v>21</v>
      </c>
      <c r="C36" s="45" t="s">
        <v>22</v>
      </c>
      <c r="D36" s="45" t="s">
        <v>23</v>
      </c>
      <c r="E36" s="46">
        <v>2016</v>
      </c>
      <c r="F36" s="44" t="s">
        <v>24</v>
      </c>
      <c r="G36" s="46" t="s">
        <v>25</v>
      </c>
      <c r="H36" s="47" t="s">
        <v>90</v>
      </c>
      <c r="I36" s="47" t="s">
        <v>91</v>
      </c>
      <c r="J36" s="34">
        <v>177</v>
      </c>
      <c r="K36" s="34">
        <v>177</v>
      </c>
      <c r="L36" s="40" t="s">
        <v>28</v>
      </c>
      <c r="M36" s="50"/>
      <c r="N36" s="50"/>
      <c r="O36" s="34" t="s">
        <v>29</v>
      </c>
      <c r="P36" s="40" t="s">
        <v>24</v>
      </c>
      <c r="Q36" s="34" t="str">
        <f t="shared" si="0"/>
        <v>通过</v>
      </c>
      <c r="R36" s="40" t="str">
        <f t="shared" si="1"/>
        <v/>
      </c>
    </row>
    <row r="37" spans="1:18">
      <c r="A37" s="44">
        <v>33</v>
      </c>
      <c r="B37" s="45" t="s">
        <v>21</v>
      </c>
      <c r="C37" s="45" t="s">
        <v>22</v>
      </c>
      <c r="D37" s="45" t="s">
        <v>23</v>
      </c>
      <c r="E37" s="46">
        <v>2016</v>
      </c>
      <c r="F37" s="44" t="s">
        <v>24</v>
      </c>
      <c r="G37" s="46" t="s">
        <v>25</v>
      </c>
      <c r="H37" s="47" t="s">
        <v>92</v>
      </c>
      <c r="I37" s="47" t="s">
        <v>93</v>
      </c>
      <c r="J37" s="34">
        <v>177</v>
      </c>
      <c r="K37" s="34">
        <v>177</v>
      </c>
      <c r="L37" s="40" t="s">
        <v>28</v>
      </c>
      <c r="M37" s="50"/>
      <c r="N37" s="50"/>
      <c r="O37" s="34" t="s">
        <v>29</v>
      </c>
      <c r="P37" s="40" t="s">
        <v>24</v>
      </c>
      <c r="Q37" s="34" t="str">
        <f t="shared" ref="Q37:Q57" si="2">IF(F37="是",IF(K37&gt;=J37,IF(L37="是",IF(O37&lt;&gt;"未撤销",IF(M37="是",IF(N37="是","通过","未通过"),"未通过"),"未通过"),"未通过"),"未通过"),IF(K37&gt;=J37,IF(L37="是",IF(O37&lt;&gt;"未撤销","通过","未通过"),"未通过"),"未通过"))</f>
        <v>通过</v>
      </c>
      <c r="R37" s="40" t="str">
        <f t="shared" si="1"/>
        <v/>
      </c>
    </row>
    <row r="38" spans="1:18">
      <c r="A38" s="44">
        <v>34</v>
      </c>
      <c r="B38" s="45" t="s">
        <v>21</v>
      </c>
      <c r="C38" s="45" t="s">
        <v>22</v>
      </c>
      <c r="D38" s="45" t="s">
        <v>23</v>
      </c>
      <c r="E38" s="46">
        <v>2016</v>
      </c>
      <c r="F38" s="44" t="s">
        <v>24</v>
      </c>
      <c r="G38" s="46" t="s">
        <v>25</v>
      </c>
      <c r="H38" s="47" t="s">
        <v>94</v>
      </c>
      <c r="I38" s="47" t="s">
        <v>95</v>
      </c>
      <c r="J38" s="34">
        <v>177</v>
      </c>
      <c r="K38" s="34">
        <v>177</v>
      </c>
      <c r="L38" s="40" t="s">
        <v>28</v>
      </c>
      <c r="M38" s="50"/>
      <c r="N38" s="50"/>
      <c r="O38" s="34" t="s">
        <v>29</v>
      </c>
      <c r="P38" s="40" t="s">
        <v>24</v>
      </c>
      <c r="Q38" s="34" t="str">
        <f t="shared" si="2"/>
        <v>通过</v>
      </c>
      <c r="R38" s="40" t="str">
        <f t="shared" si="1"/>
        <v/>
      </c>
    </row>
    <row r="39" spans="1:18">
      <c r="A39" s="44">
        <v>35</v>
      </c>
      <c r="B39" s="45" t="s">
        <v>21</v>
      </c>
      <c r="C39" s="45" t="s">
        <v>22</v>
      </c>
      <c r="D39" s="45" t="s">
        <v>23</v>
      </c>
      <c r="E39" s="46">
        <v>2016</v>
      </c>
      <c r="F39" s="44" t="s">
        <v>24</v>
      </c>
      <c r="G39" s="46" t="s">
        <v>25</v>
      </c>
      <c r="H39" s="47" t="s">
        <v>96</v>
      </c>
      <c r="I39" s="47" t="s">
        <v>97</v>
      </c>
      <c r="J39" s="34">
        <v>177</v>
      </c>
      <c r="K39" s="34">
        <v>177</v>
      </c>
      <c r="L39" s="40" t="s">
        <v>28</v>
      </c>
      <c r="M39" s="50"/>
      <c r="N39" s="50"/>
      <c r="O39" s="34" t="s">
        <v>29</v>
      </c>
      <c r="P39" s="40" t="s">
        <v>24</v>
      </c>
      <c r="Q39" s="34" t="str">
        <f t="shared" si="2"/>
        <v>通过</v>
      </c>
      <c r="R39" s="40" t="str">
        <f t="shared" si="1"/>
        <v/>
      </c>
    </row>
    <row r="40" spans="1:18">
      <c r="A40" s="44">
        <v>36</v>
      </c>
      <c r="B40" s="45" t="s">
        <v>21</v>
      </c>
      <c r="C40" s="45" t="s">
        <v>22</v>
      </c>
      <c r="D40" s="45" t="s">
        <v>23</v>
      </c>
      <c r="E40" s="46">
        <v>2016</v>
      </c>
      <c r="F40" s="44" t="s">
        <v>24</v>
      </c>
      <c r="G40" s="46" t="s">
        <v>25</v>
      </c>
      <c r="H40" s="47" t="s">
        <v>98</v>
      </c>
      <c r="I40" s="47" t="s">
        <v>99</v>
      </c>
      <c r="J40" s="34">
        <v>177</v>
      </c>
      <c r="K40" s="34">
        <v>177</v>
      </c>
      <c r="L40" s="40" t="s">
        <v>28</v>
      </c>
      <c r="M40" s="50"/>
      <c r="N40" s="50"/>
      <c r="O40" s="34" t="s">
        <v>29</v>
      </c>
      <c r="P40" s="40" t="s">
        <v>24</v>
      </c>
      <c r="Q40" s="34" t="str">
        <f t="shared" si="2"/>
        <v>通过</v>
      </c>
      <c r="R40" s="40" t="str">
        <f t="shared" si="1"/>
        <v/>
      </c>
    </row>
    <row r="41" spans="1:18">
      <c r="A41" s="44">
        <v>37</v>
      </c>
      <c r="B41" s="45" t="s">
        <v>21</v>
      </c>
      <c r="C41" s="45" t="s">
        <v>22</v>
      </c>
      <c r="D41" s="45" t="s">
        <v>23</v>
      </c>
      <c r="E41" s="46">
        <v>2016</v>
      </c>
      <c r="F41" s="44" t="s">
        <v>24</v>
      </c>
      <c r="G41" s="46" t="s">
        <v>25</v>
      </c>
      <c r="H41" s="47" t="s">
        <v>100</v>
      </c>
      <c r="I41" s="47" t="s">
        <v>101</v>
      </c>
      <c r="J41" s="34">
        <v>177</v>
      </c>
      <c r="K41" s="34">
        <v>173</v>
      </c>
      <c r="L41" s="40" t="s">
        <v>28</v>
      </c>
      <c r="M41" s="50"/>
      <c r="N41" s="50"/>
      <c r="O41" s="34" t="s">
        <v>29</v>
      </c>
      <c r="P41" s="40" t="s">
        <v>24</v>
      </c>
      <c r="Q41" s="34" t="str">
        <f t="shared" si="2"/>
        <v>未通过</v>
      </c>
      <c r="R41" s="40" t="str">
        <f t="shared" si="1"/>
        <v/>
      </c>
    </row>
    <row r="42" spans="1:18">
      <c r="A42" s="44">
        <v>38</v>
      </c>
      <c r="B42" s="45" t="s">
        <v>21</v>
      </c>
      <c r="C42" s="45" t="s">
        <v>22</v>
      </c>
      <c r="D42" s="45" t="s">
        <v>23</v>
      </c>
      <c r="E42" s="46">
        <v>2016</v>
      </c>
      <c r="F42" s="44" t="s">
        <v>24</v>
      </c>
      <c r="G42" s="46" t="s">
        <v>25</v>
      </c>
      <c r="H42" s="47" t="s">
        <v>102</v>
      </c>
      <c r="I42" s="47" t="s">
        <v>103</v>
      </c>
      <c r="J42" s="34">
        <v>177</v>
      </c>
      <c r="K42" s="34">
        <v>177</v>
      </c>
      <c r="L42" s="40" t="s">
        <v>28</v>
      </c>
      <c r="M42" s="50"/>
      <c r="N42" s="50"/>
      <c r="O42" s="34" t="s">
        <v>29</v>
      </c>
      <c r="P42" s="40" t="s">
        <v>24</v>
      </c>
      <c r="Q42" s="34" t="str">
        <f t="shared" si="2"/>
        <v>通过</v>
      </c>
      <c r="R42" s="40" t="str">
        <f t="shared" si="1"/>
        <v/>
      </c>
    </row>
    <row r="43" spans="1:18">
      <c r="A43" s="44">
        <v>39</v>
      </c>
      <c r="B43" s="45" t="s">
        <v>21</v>
      </c>
      <c r="C43" s="45" t="s">
        <v>22</v>
      </c>
      <c r="D43" s="45" t="s">
        <v>23</v>
      </c>
      <c r="E43" s="46">
        <v>2016</v>
      </c>
      <c r="F43" s="44" t="s">
        <v>24</v>
      </c>
      <c r="G43" s="46" t="s">
        <v>25</v>
      </c>
      <c r="H43" s="47" t="s">
        <v>104</v>
      </c>
      <c r="I43" s="47" t="s">
        <v>105</v>
      </c>
      <c r="J43" s="34">
        <v>177</v>
      </c>
      <c r="K43" s="34">
        <v>177</v>
      </c>
      <c r="L43" s="40" t="s">
        <v>28</v>
      </c>
      <c r="M43" s="50"/>
      <c r="N43" s="50"/>
      <c r="O43" s="34" t="s">
        <v>29</v>
      </c>
      <c r="P43" s="40" t="s">
        <v>24</v>
      </c>
      <c r="Q43" s="34" t="str">
        <f t="shared" si="2"/>
        <v>通过</v>
      </c>
      <c r="R43" s="40" t="str">
        <f t="shared" si="1"/>
        <v/>
      </c>
    </row>
    <row r="44" spans="1:18">
      <c r="A44" s="44">
        <v>40</v>
      </c>
      <c r="B44" s="45" t="s">
        <v>21</v>
      </c>
      <c r="C44" s="45" t="s">
        <v>22</v>
      </c>
      <c r="D44" s="45" t="s">
        <v>23</v>
      </c>
      <c r="E44" s="46">
        <v>2016</v>
      </c>
      <c r="F44" s="44" t="s">
        <v>24</v>
      </c>
      <c r="G44" s="46" t="s">
        <v>25</v>
      </c>
      <c r="H44" s="47" t="s">
        <v>106</v>
      </c>
      <c r="I44" s="47" t="s">
        <v>107</v>
      </c>
      <c r="J44" s="34">
        <v>177</v>
      </c>
      <c r="K44" s="34">
        <v>177</v>
      </c>
      <c r="L44" s="40" t="s">
        <v>28</v>
      </c>
      <c r="M44" s="50"/>
      <c r="N44" s="50"/>
      <c r="O44" s="34" t="s">
        <v>29</v>
      </c>
      <c r="P44" s="40" t="s">
        <v>24</v>
      </c>
      <c r="Q44" s="34" t="str">
        <f t="shared" si="2"/>
        <v>通过</v>
      </c>
      <c r="R44" s="40" t="str">
        <f t="shared" si="1"/>
        <v/>
      </c>
    </row>
    <row r="45" spans="1:18">
      <c r="A45" s="44">
        <v>41</v>
      </c>
      <c r="B45" s="45" t="s">
        <v>21</v>
      </c>
      <c r="C45" s="45" t="s">
        <v>22</v>
      </c>
      <c r="D45" s="45" t="s">
        <v>23</v>
      </c>
      <c r="E45" s="46">
        <v>2016</v>
      </c>
      <c r="F45" s="44" t="s">
        <v>24</v>
      </c>
      <c r="G45" s="46" t="s">
        <v>25</v>
      </c>
      <c r="H45" s="47" t="s">
        <v>108</v>
      </c>
      <c r="I45" s="47" t="s">
        <v>109</v>
      </c>
      <c r="J45" s="34">
        <v>177</v>
      </c>
      <c r="K45" s="34">
        <v>177</v>
      </c>
      <c r="L45" s="40" t="s">
        <v>28</v>
      </c>
      <c r="M45" s="50"/>
      <c r="N45" s="50"/>
      <c r="O45" s="34" t="s">
        <v>29</v>
      </c>
      <c r="P45" s="40" t="s">
        <v>24</v>
      </c>
      <c r="Q45" s="34" t="str">
        <f t="shared" si="2"/>
        <v>通过</v>
      </c>
      <c r="R45" s="40" t="str">
        <f t="shared" si="1"/>
        <v/>
      </c>
    </row>
    <row r="46" spans="1:18">
      <c r="A46" s="44">
        <v>42</v>
      </c>
      <c r="B46" s="45" t="s">
        <v>21</v>
      </c>
      <c r="C46" s="45" t="s">
        <v>22</v>
      </c>
      <c r="D46" s="45" t="s">
        <v>23</v>
      </c>
      <c r="E46" s="46">
        <v>2016</v>
      </c>
      <c r="F46" s="44" t="s">
        <v>24</v>
      </c>
      <c r="G46" s="46" t="s">
        <v>25</v>
      </c>
      <c r="H46" s="47" t="s">
        <v>110</v>
      </c>
      <c r="I46" s="47" t="s">
        <v>111</v>
      </c>
      <c r="J46" s="34">
        <v>177</v>
      </c>
      <c r="K46" s="34">
        <v>177</v>
      </c>
      <c r="L46" s="40" t="s">
        <v>28</v>
      </c>
      <c r="M46" s="50"/>
      <c r="N46" s="50"/>
      <c r="O46" s="34" t="s">
        <v>29</v>
      </c>
      <c r="P46" s="40" t="s">
        <v>24</v>
      </c>
      <c r="Q46" s="34" t="str">
        <f t="shared" si="2"/>
        <v>通过</v>
      </c>
      <c r="R46" s="40" t="str">
        <f t="shared" si="1"/>
        <v/>
      </c>
    </row>
    <row r="47" spans="1:18">
      <c r="A47" s="44">
        <v>43</v>
      </c>
      <c r="B47" s="45" t="s">
        <v>21</v>
      </c>
      <c r="C47" s="45" t="s">
        <v>22</v>
      </c>
      <c r="D47" s="45" t="s">
        <v>23</v>
      </c>
      <c r="E47" s="46">
        <v>2016</v>
      </c>
      <c r="F47" s="44" t="s">
        <v>24</v>
      </c>
      <c r="G47" s="46" t="s">
        <v>25</v>
      </c>
      <c r="H47" s="47" t="s">
        <v>112</v>
      </c>
      <c r="I47" s="47" t="s">
        <v>113</v>
      </c>
      <c r="J47" s="34">
        <v>177</v>
      </c>
      <c r="K47" s="34">
        <v>172</v>
      </c>
      <c r="L47" s="40" t="s">
        <v>28</v>
      </c>
      <c r="M47" s="50"/>
      <c r="N47" s="50"/>
      <c r="O47" s="34" t="s">
        <v>29</v>
      </c>
      <c r="P47" s="40" t="s">
        <v>24</v>
      </c>
      <c r="Q47" s="34" t="str">
        <f t="shared" si="2"/>
        <v>未通过</v>
      </c>
      <c r="R47" s="40" t="str">
        <f t="shared" si="1"/>
        <v/>
      </c>
    </row>
    <row r="48" spans="1:18">
      <c r="A48" s="44">
        <v>44</v>
      </c>
      <c r="B48" s="45" t="s">
        <v>21</v>
      </c>
      <c r="C48" s="45" t="s">
        <v>22</v>
      </c>
      <c r="D48" s="45" t="s">
        <v>23</v>
      </c>
      <c r="E48" s="46">
        <v>2016</v>
      </c>
      <c r="F48" s="44" t="s">
        <v>24</v>
      </c>
      <c r="G48" s="46" t="s">
        <v>25</v>
      </c>
      <c r="H48" s="47" t="s">
        <v>114</v>
      </c>
      <c r="I48" s="47" t="s">
        <v>115</v>
      </c>
      <c r="J48" s="34">
        <v>177</v>
      </c>
      <c r="K48" s="34">
        <v>177</v>
      </c>
      <c r="L48" s="40" t="s">
        <v>28</v>
      </c>
      <c r="M48" s="50"/>
      <c r="N48" s="50"/>
      <c r="O48" s="34" t="s">
        <v>29</v>
      </c>
      <c r="P48" s="40" t="s">
        <v>24</v>
      </c>
      <c r="Q48" s="34" t="str">
        <f t="shared" si="2"/>
        <v>通过</v>
      </c>
      <c r="R48" s="40" t="str">
        <f t="shared" si="1"/>
        <v/>
      </c>
    </row>
    <row r="49" spans="1:18">
      <c r="A49" s="44">
        <v>45</v>
      </c>
      <c r="B49" s="45" t="s">
        <v>21</v>
      </c>
      <c r="C49" s="45" t="s">
        <v>22</v>
      </c>
      <c r="D49" s="45" t="s">
        <v>23</v>
      </c>
      <c r="E49" s="46">
        <v>2016</v>
      </c>
      <c r="F49" s="44" t="s">
        <v>24</v>
      </c>
      <c r="G49" s="46" t="s">
        <v>25</v>
      </c>
      <c r="H49" s="47" t="s">
        <v>116</v>
      </c>
      <c r="I49" s="47" t="s">
        <v>117</v>
      </c>
      <c r="J49" s="34">
        <v>177</v>
      </c>
      <c r="K49" s="34">
        <v>173</v>
      </c>
      <c r="L49" s="40" t="s">
        <v>28</v>
      </c>
      <c r="M49" s="50"/>
      <c r="N49" s="50"/>
      <c r="O49" s="34" t="s">
        <v>29</v>
      </c>
      <c r="P49" s="40" t="s">
        <v>24</v>
      </c>
      <c r="Q49" s="34" t="str">
        <f t="shared" si="2"/>
        <v>未通过</v>
      </c>
      <c r="R49" s="40" t="str">
        <f t="shared" si="1"/>
        <v/>
      </c>
    </row>
    <row r="50" spans="1:18">
      <c r="A50" s="44">
        <v>46</v>
      </c>
      <c r="B50" s="45" t="s">
        <v>21</v>
      </c>
      <c r="C50" s="45" t="s">
        <v>22</v>
      </c>
      <c r="D50" s="45" t="s">
        <v>23</v>
      </c>
      <c r="E50" s="46">
        <v>2016</v>
      </c>
      <c r="F50" s="44" t="s">
        <v>24</v>
      </c>
      <c r="G50" s="46" t="s">
        <v>25</v>
      </c>
      <c r="H50" s="47" t="s">
        <v>118</v>
      </c>
      <c r="I50" s="47" t="s">
        <v>119</v>
      </c>
      <c r="J50" s="34">
        <v>177</v>
      </c>
      <c r="K50" s="34">
        <v>177</v>
      </c>
      <c r="L50" s="40" t="s">
        <v>28</v>
      </c>
      <c r="M50" s="50"/>
      <c r="N50" s="50"/>
      <c r="O50" s="34" t="s">
        <v>29</v>
      </c>
      <c r="P50" s="40" t="s">
        <v>24</v>
      </c>
      <c r="Q50" s="34" t="str">
        <f t="shared" si="2"/>
        <v>通过</v>
      </c>
      <c r="R50" s="40" t="str">
        <f t="shared" si="1"/>
        <v/>
      </c>
    </row>
    <row r="51" spans="1:18">
      <c r="A51" s="44">
        <v>47</v>
      </c>
      <c r="B51" s="45" t="s">
        <v>21</v>
      </c>
      <c r="C51" s="45" t="s">
        <v>22</v>
      </c>
      <c r="D51" s="45" t="s">
        <v>23</v>
      </c>
      <c r="E51" s="46">
        <v>2016</v>
      </c>
      <c r="F51" s="44" t="s">
        <v>24</v>
      </c>
      <c r="G51" s="46" t="s">
        <v>25</v>
      </c>
      <c r="H51" s="47" t="s">
        <v>120</v>
      </c>
      <c r="I51" s="47" t="s">
        <v>121</v>
      </c>
      <c r="J51" s="34">
        <v>177</v>
      </c>
      <c r="K51" s="34">
        <v>177</v>
      </c>
      <c r="L51" s="40" t="s">
        <v>28</v>
      </c>
      <c r="M51" s="50"/>
      <c r="N51" s="50"/>
      <c r="O51" s="34" t="s">
        <v>29</v>
      </c>
      <c r="P51" s="40" t="s">
        <v>24</v>
      </c>
      <c r="Q51" s="34" t="str">
        <f t="shared" si="2"/>
        <v>通过</v>
      </c>
      <c r="R51" s="40" t="str">
        <f t="shared" si="1"/>
        <v/>
      </c>
    </row>
    <row r="52" spans="1:18">
      <c r="A52" s="44">
        <v>48</v>
      </c>
      <c r="B52" s="45" t="s">
        <v>21</v>
      </c>
      <c r="C52" s="45" t="s">
        <v>22</v>
      </c>
      <c r="D52" s="45" t="s">
        <v>23</v>
      </c>
      <c r="E52" s="46">
        <v>2016</v>
      </c>
      <c r="F52" s="44" t="s">
        <v>24</v>
      </c>
      <c r="G52" s="46" t="s">
        <v>25</v>
      </c>
      <c r="H52" s="47" t="s">
        <v>122</v>
      </c>
      <c r="I52" s="47" t="s">
        <v>123</v>
      </c>
      <c r="J52" s="34">
        <v>177</v>
      </c>
      <c r="K52" s="34">
        <v>177</v>
      </c>
      <c r="L52" s="40" t="s">
        <v>28</v>
      </c>
      <c r="M52" s="50"/>
      <c r="N52" s="50"/>
      <c r="O52" s="34" t="s">
        <v>29</v>
      </c>
      <c r="P52" s="40" t="s">
        <v>24</v>
      </c>
      <c r="Q52" s="34" t="str">
        <f t="shared" si="2"/>
        <v>通过</v>
      </c>
      <c r="R52" s="40" t="str">
        <f t="shared" si="1"/>
        <v/>
      </c>
    </row>
    <row r="53" spans="1:18">
      <c r="A53" s="44">
        <v>49</v>
      </c>
      <c r="B53" s="45" t="s">
        <v>21</v>
      </c>
      <c r="C53" s="45" t="s">
        <v>22</v>
      </c>
      <c r="D53" s="45" t="s">
        <v>23</v>
      </c>
      <c r="E53" s="46">
        <v>2016</v>
      </c>
      <c r="F53" s="44" t="s">
        <v>24</v>
      </c>
      <c r="G53" s="46" t="s">
        <v>25</v>
      </c>
      <c r="H53" s="47" t="s">
        <v>124</v>
      </c>
      <c r="I53" s="47" t="s">
        <v>125</v>
      </c>
      <c r="J53" s="34">
        <v>177</v>
      </c>
      <c r="K53" s="34">
        <v>177</v>
      </c>
      <c r="L53" s="40" t="s">
        <v>28</v>
      </c>
      <c r="M53" s="50"/>
      <c r="N53" s="50"/>
      <c r="O53" s="34" t="s">
        <v>29</v>
      </c>
      <c r="P53" s="40" t="s">
        <v>24</v>
      </c>
      <c r="Q53" s="34" t="str">
        <f t="shared" si="2"/>
        <v>通过</v>
      </c>
      <c r="R53" s="40" t="str">
        <f t="shared" si="1"/>
        <v/>
      </c>
    </row>
    <row r="54" spans="1:18">
      <c r="A54" s="44">
        <v>50</v>
      </c>
      <c r="B54" s="45" t="s">
        <v>21</v>
      </c>
      <c r="C54" s="45" t="s">
        <v>22</v>
      </c>
      <c r="D54" s="45" t="s">
        <v>23</v>
      </c>
      <c r="E54" s="46">
        <v>2016</v>
      </c>
      <c r="F54" s="44" t="s">
        <v>24</v>
      </c>
      <c r="G54" s="46" t="s">
        <v>25</v>
      </c>
      <c r="H54" s="47" t="s">
        <v>126</v>
      </c>
      <c r="I54" s="47" t="s">
        <v>127</v>
      </c>
      <c r="J54" s="34">
        <v>177</v>
      </c>
      <c r="K54" s="34">
        <v>177</v>
      </c>
      <c r="L54" s="40" t="s">
        <v>28</v>
      </c>
      <c r="M54" s="50"/>
      <c r="N54" s="50"/>
      <c r="O54" s="34" t="s">
        <v>29</v>
      </c>
      <c r="P54" s="40" t="s">
        <v>24</v>
      </c>
      <c r="Q54" s="34" t="str">
        <f t="shared" si="2"/>
        <v>通过</v>
      </c>
      <c r="R54" s="40" t="str">
        <f t="shared" si="1"/>
        <v/>
      </c>
    </row>
    <row r="55" spans="1:18">
      <c r="A55" s="44">
        <v>51</v>
      </c>
      <c r="B55" s="45" t="s">
        <v>21</v>
      </c>
      <c r="C55" s="45" t="s">
        <v>22</v>
      </c>
      <c r="D55" s="45" t="s">
        <v>23</v>
      </c>
      <c r="E55" s="46">
        <v>2016</v>
      </c>
      <c r="F55" s="44" t="s">
        <v>24</v>
      </c>
      <c r="G55" s="46" t="s">
        <v>25</v>
      </c>
      <c r="H55" s="47" t="s">
        <v>128</v>
      </c>
      <c r="I55" s="47" t="s">
        <v>129</v>
      </c>
      <c r="J55" s="34">
        <v>177</v>
      </c>
      <c r="K55" s="34">
        <v>177</v>
      </c>
      <c r="L55" s="40" t="s">
        <v>28</v>
      </c>
      <c r="M55" s="50"/>
      <c r="N55" s="50"/>
      <c r="O55" s="34" t="s">
        <v>29</v>
      </c>
      <c r="P55" s="40" t="s">
        <v>24</v>
      </c>
      <c r="Q55" s="34" t="str">
        <f t="shared" si="2"/>
        <v>通过</v>
      </c>
      <c r="R55" s="40" t="str">
        <f t="shared" si="1"/>
        <v/>
      </c>
    </row>
    <row r="56" spans="1:18">
      <c r="A56" s="44">
        <v>52</v>
      </c>
      <c r="B56" s="45" t="s">
        <v>21</v>
      </c>
      <c r="C56" s="45" t="s">
        <v>22</v>
      </c>
      <c r="D56" s="45" t="s">
        <v>23</v>
      </c>
      <c r="E56" s="46">
        <v>2016</v>
      </c>
      <c r="F56" s="44" t="s">
        <v>24</v>
      </c>
      <c r="G56" s="46" t="s">
        <v>25</v>
      </c>
      <c r="H56" s="47" t="s">
        <v>130</v>
      </c>
      <c r="I56" s="47" t="s">
        <v>131</v>
      </c>
      <c r="J56" s="34">
        <v>177</v>
      </c>
      <c r="K56" s="34">
        <v>177</v>
      </c>
      <c r="L56" s="40" t="s">
        <v>28</v>
      </c>
      <c r="M56" s="50"/>
      <c r="N56" s="50"/>
      <c r="O56" s="34" t="s">
        <v>29</v>
      </c>
      <c r="P56" s="40" t="s">
        <v>24</v>
      </c>
      <c r="Q56" s="34" t="str">
        <f t="shared" si="2"/>
        <v>通过</v>
      </c>
      <c r="R56" s="40" t="str">
        <f t="shared" si="1"/>
        <v/>
      </c>
    </row>
    <row r="57" spans="1:18">
      <c r="A57" s="44">
        <v>53</v>
      </c>
      <c r="B57" s="45" t="s">
        <v>21</v>
      </c>
      <c r="C57" s="45" t="s">
        <v>22</v>
      </c>
      <c r="D57" s="45" t="s">
        <v>23</v>
      </c>
      <c r="E57" s="46">
        <v>2016</v>
      </c>
      <c r="F57" s="44" t="s">
        <v>24</v>
      </c>
      <c r="G57" s="46" t="s">
        <v>25</v>
      </c>
      <c r="H57" s="47" t="s">
        <v>132</v>
      </c>
      <c r="I57" s="47" t="s">
        <v>133</v>
      </c>
      <c r="J57" s="34">
        <v>177</v>
      </c>
      <c r="K57" s="34">
        <v>177</v>
      </c>
      <c r="L57" s="40" t="s">
        <v>28</v>
      </c>
      <c r="M57" s="50"/>
      <c r="N57" s="50"/>
      <c r="O57" s="34" t="s">
        <v>29</v>
      </c>
      <c r="P57" s="40" t="s">
        <v>24</v>
      </c>
      <c r="Q57" s="34" t="str">
        <f t="shared" si="2"/>
        <v>通过</v>
      </c>
      <c r="R57" s="40" t="str">
        <f t="shared" si="1"/>
        <v/>
      </c>
    </row>
    <row r="58" spans="1:18">
      <c r="A58" s="44">
        <v>54</v>
      </c>
      <c r="B58" s="45" t="s">
        <v>21</v>
      </c>
      <c r="C58" s="45" t="s">
        <v>22</v>
      </c>
      <c r="D58" s="45" t="s">
        <v>23</v>
      </c>
      <c r="E58" s="46">
        <v>2016</v>
      </c>
      <c r="F58" s="44" t="s">
        <v>24</v>
      </c>
      <c r="G58" s="46" t="s">
        <v>25</v>
      </c>
      <c r="H58" s="47" t="s">
        <v>134</v>
      </c>
      <c r="I58" s="47" t="s">
        <v>135</v>
      </c>
      <c r="J58" s="34">
        <v>177</v>
      </c>
      <c r="K58" s="34">
        <v>177</v>
      </c>
      <c r="L58" s="40" t="s">
        <v>28</v>
      </c>
      <c r="M58" s="50"/>
      <c r="N58" s="50"/>
      <c r="O58" s="34" t="s">
        <v>29</v>
      </c>
      <c r="P58" s="40" t="s">
        <v>24</v>
      </c>
      <c r="Q58" s="34" t="str">
        <f t="shared" ref="Q58:Q118" si="3">IF(F58="是",IF(K58&gt;=J58,IF(L58="是",IF(O58&lt;&gt;"未撤销",IF(M58="是",IF(N58="是","通过","未通过"),"未通过"),"未通过"),"未通过"),"未通过"),IF(K58&gt;=J58,IF(L58="是",IF(O58&lt;&gt;"未撤销","通过","未通过"),"未通过"),"未通过"))</f>
        <v>通过</v>
      </c>
      <c r="R58" s="40" t="str">
        <f t="shared" si="1"/>
        <v/>
      </c>
    </row>
    <row r="59" spans="1:18">
      <c r="A59" s="44">
        <v>55</v>
      </c>
      <c r="B59" s="45" t="s">
        <v>21</v>
      </c>
      <c r="C59" s="45" t="s">
        <v>22</v>
      </c>
      <c r="D59" s="45" t="s">
        <v>23</v>
      </c>
      <c r="E59" s="46">
        <v>2016</v>
      </c>
      <c r="F59" s="44" t="s">
        <v>24</v>
      </c>
      <c r="G59" s="46" t="s">
        <v>25</v>
      </c>
      <c r="H59" s="47" t="s">
        <v>136</v>
      </c>
      <c r="I59" s="47" t="s">
        <v>137</v>
      </c>
      <c r="J59" s="34">
        <v>177</v>
      </c>
      <c r="K59" s="34">
        <v>177</v>
      </c>
      <c r="L59" s="40" t="s">
        <v>28</v>
      </c>
      <c r="M59" s="50"/>
      <c r="N59" s="50"/>
      <c r="O59" s="34" t="s">
        <v>29</v>
      </c>
      <c r="P59" s="40" t="s">
        <v>24</v>
      </c>
      <c r="Q59" s="34" t="str">
        <f t="shared" si="3"/>
        <v>通过</v>
      </c>
      <c r="R59" s="40" t="str">
        <f t="shared" si="1"/>
        <v/>
      </c>
    </row>
    <row r="60" spans="1:18">
      <c r="A60" s="44">
        <v>56</v>
      </c>
      <c r="B60" s="45" t="s">
        <v>21</v>
      </c>
      <c r="C60" s="45" t="s">
        <v>138</v>
      </c>
      <c r="D60" s="45" t="s">
        <v>139</v>
      </c>
      <c r="E60" s="46">
        <v>2016</v>
      </c>
      <c r="F60" s="44" t="s">
        <v>24</v>
      </c>
      <c r="G60" s="46" t="s">
        <v>25</v>
      </c>
      <c r="H60" s="47" t="s">
        <v>140</v>
      </c>
      <c r="I60" s="47" t="s">
        <v>141</v>
      </c>
      <c r="J60" s="34">
        <v>179</v>
      </c>
      <c r="K60" s="34">
        <v>179</v>
      </c>
      <c r="L60" s="40" t="s">
        <v>28</v>
      </c>
      <c r="M60" s="50"/>
      <c r="N60" s="50"/>
      <c r="O60" s="34" t="s">
        <v>29</v>
      </c>
      <c r="P60" s="40" t="s">
        <v>24</v>
      </c>
      <c r="Q60" s="34" t="str">
        <f t="shared" si="3"/>
        <v>通过</v>
      </c>
      <c r="R60" s="40" t="str">
        <f t="shared" si="1"/>
        <v/>
      </c>
    </row>
    <row r="61" spans="1:18">
      <c r="A61" s="44">
        <v>57</v>
      </c>
      <c r="B61" s="45" t="s">
        <v>21</v>
      </c>
      <c r="C61" s="45" t="s">
        <v>138</v>
      </c>
      <c r="D61" s="45" t="s">
        <v>139</v>
      </c>
      <c r="E61" s="46">
        <v>2016</v>
      </c>
      <c r="F61" s="44" t="s">
        <v>24</v>
      </c>
      <c r="G61" s="46" t="s">
        <v>25</v>
      </c>
      <c r="H61" s="47" t="s">
        <v>142</v>
      </c>
      <c r="I61" s="47" t="s">
        <v>143</v>
      </c>
      <c r="J61" s="34">
        <v>179</v>
      </c>
      <c r="K61" s="34">
        <v>179</v>
      </c>
      <c r="L61" s="40" t="s">
        <v>28</v>
      </c>
      <c r="M61" s="50"/>
      <c r="N61" s="50"/>
      <c r="O61" s="34" t="s">
        <v>29</v>
      </c>
      <c r="P61" s="40" t="s">
        <v>24</v>
      </c>
      <c r="Q61" s="34" t="str">
        <f t="shared" si="3"/>
        <v>通过</v>
      </c>
      <c r="R61" s="40" t="str">
        <f t="shared" si="1"/>
        <v/>
      </c>
    </row>
    <row r="62" spans="1:18">
      <c r="A62" s="44">
        <v>58</v>
      </c>
      <c r="B62" s="45" t="s">
        <v>21</v>
      </c>
      <c r="C62" s="45" t="s">
        <v>138</v>
      </c>
      <c r="D62" s="45" t="s">
        <v>139</v>
      </c>
      <c r="E62" s="46">
        <v>2016</v>
      </c>
      <c r="F62" s="44" t="s">
        <v>24</v>
      </c>
      <c r="G62" s="46" t="s">
        <v>25</v>
      </c>
      <c r="H62" s="47" t="s">
        <v>144</v>
      </c>
      <c r="I62" s="47" t="s">
        <v>145</v>
      </c>
      <c r="J62" s="34">
        <v>179</v>
      </c>
      <c r="K62" s="34">
        <v>179</v>
      </c>
      <c r="L62" s="40" t="s">
        <v>28</v>
      </c>
      <c r="M62" s="50"/>
      <c r="N62" s="50"/>
      <c r="O62" s="34" t="s">
        <v>29</v>
      </c>
      <c r="P62" s="40" t="s">
        <v>24</v>
      </c>
      <c r="Q62" s="34" t="str">
        <f t="shared" si="3"/>
        <v>通过</v>
      </c>
      <c r="R62" s="40" t="str">
        <f t="shared" si="1"/>
        <v/>
      </c>
    </row>
    <row r="63" spans="1:18">
      <c r="A63" s="44">
        <v>59</v>
      </c>
      <c r="B63" s="45" t="s">
        <v>21</v>
      </c>
      <c r="C63" s="45" t="s">
        <v>138</v>
      </c>
      <c r="D63" s="45" t="s">
        <v>139</v>
      </c>
      <c r="E63" s="46">
        <v>2016</v>
      </c>
      <c r="F63" s="44" t="s">
        <v>24</v>
      </c>
      <c r="G63" s="46" t="s">
        <v>25</v>
      </c>
      <c r="H63" s="47" t="s">
        <v>146</v>
      </c>
      <c r="I63" s="47" t="s">
        <v>147</v>
      </c>
      <c r="J63" s="34">
        <v>179</v>
      </c>
      <c r="K63" s="34">
        <v>179</v>
      </c>
      <c r="L63" s="40" t="s">
        <v>28</v>
      </c>
      <c r="M63" s="50"/>
      <c r="N63" s="50"/>
      <c r="O63" s="34" t="s">
        <v>29</v>
      </c>
      <c r="P63" s="40" t="s">
        <v>24</v>
      </c>
      <c r="Q63" s="34" t="str">
        <f t="shared" si="3"/>
        <v>通过</v>
      </c>
      <c r="R63" s="40" t="str">
        <f t="shared" si="1"/>
        <v/>
      </c>
    </row>
    <row r="64" spans="1:18">
      <c r="A64" s="44">
        <v>60</v>
      </c>
      <c r="B64" s="45" t="s">
        <v>21</v>
      </c>
      <c r="C64" s="45" t="s">
        <v>138</v>
      </c>
      <c r="D64" s="45" t="s">
        <v>139</v>
      </c>
      <c r="E64" s="46">
        <v>2016</v>
      </c>
      <c r="F64" s="44" t="s">
        <v>24</v>
      </c>
      <c r="G64" s="46" t="s">
        <v>25</v>
      </c>
      <c r="H64" s="47" t="s">
        <v>148</v>
      </c>
      <c r="I64" s="47" t="s">
        <v>149</v>
      </c>
      <c r="J64" s="34">
        <v>179</v>
      </c>
      <c r="K64" s="34">
        <v>179</v>
      </c>
      <c r="L64" s="40" t="s">
        <v>28</v>
      </c>
      <c r="M64" s="50"/>
      <c r="N64" s="50"/>
      <c r="O64" s="34" t="s">
        <v>29</v>
      </c>
      <c r="P64" s="40" t="s">
        <v>24</v>
      </c>
      <c r="Q64" s="34" t="str">
        <f t="shared" si="3"/>
        <v>通过</v>
      </c>
      <c r="R64" s="40" t="str">
        <f t="shared" si="1"/>
        <v/>
      </c>
    </row>
    <row r="65" spans="1:18">
      <c r="A65" s="44">
        <v>61</v>
      </c>
      <c r="B65" s="45" t="s">
        <v>21</v>
      </c>
      <c r="C65" s="45" t="s">
        <v>138</v>
      </c>
      <c r="D65" s="45" t="s">
        <v>139</v>
      </c>
      <c r="E65" s="46">
        <v>2016</v>
      </c>
      <c r="F65" s="44" t="s">
        <v>24</v>
      </c>
      <c r="G65" s="46" t="s">
        <v>25</v>
      </c>
      <c r="H65" s="47" t="s">
        <v>150</v>
      </c>
      <c r="I65" s="47" t="s">
        <v>151</v>
      </c>
      <c r="J65" s="34">
        <v>179</v>
      </c>
      <c r="K65" s="34">
        <v>179</v>
      </c>
      <c r="L65" s="40" t="s">
        <v>28</v>
      </c>
      <c r="M65" s="50"/>
      <c r="N65" s="50"/>
      <c r="O65" s="34" t="s">
        <v>29</v>
      </c>
      <c r="P65" s="40" t="s">
        <v>24</v>
      </c>
      <c r="Q65" s="34" t="str">
        <f t="shared" si="3"/>
        <v>通过</v>
      </c>
      <c r="R65" s="40" t="str">
        <f t="shared" si="1"/>
        <v/>
      </c>
    </row>
    <row r="66" spans="1:18">
      <c r="A66" s="44">
        <v>62</v>
      </c>
      <c r="B66" s="45" t="s">
        <v>21</v>
      </c>
      <c r="C66" s="45" t="s">
        <v>138</v>
      </c>
      <c r="D66" s="45" t="s">
        <v>139</v>
      </c>
      <c r="E66" s="46">
        <v>2016</v>
      </c>
      <c r="F66" s="44" t="s">
        <v>24</v>
      </c>
      <c r="G66" s="46" t="s">
        <v>25</v>
      </c>
      <c r="H66" s="47" t="s">
        <v>152</v>
      </c>
      <c r="I66" s="47" t="s">
        <v>153</v>
      </c>
      <c r="J66" s="34">
        <v>179</v>
      </c>
      <c r="K66" s="34">
        <v>179</v>
      </c>
      <c r="L66" s="40" t="s">
        <v>28</v>
      </c>
      <c r="M66" s="50"/>
      <c r="N66" s="50"/>
      <c r="O66" s="34" t="s">
        <v>29</v>
      </c>
      <c r="P66" s="40" t="s">
        <v>24</v>
      </c>
      <c r="Q66" s="34" t="str">
        <f t="shared" si="3"/>
        <v>通过</v>
      </c>
      <c r="R66" s="40" t="str">
        <f t="shared" si="1"/>
        <v/>
      </c>
    </row>
    <row r="67" spans="1:18">
      <c r="A67" s="44">
        <v>63</v>
      </c>
      <c r="B67" s="45" t="s">
        <v>21</v>
      </c>
      <c r="C67" s="45" t="s">
        <v>138</v>
      </c>
      <c r="D67" s="45" t="s">
        <v>139</v>
      </c>
      <c r="E67" s="46">
        <v>2016</v>
      </c>
      <c r="F67" s="44" t="s">
        <v>24</v>
      </c>
      <c r="G67" s="46" t="s">
        <v>25</v>
      </c>
      <c r="H67" s="47" t="s">
        <v>154</v>
      </c>
      <c r="I67" s="47" t="s">
        <v>155</v>
      </c>
      <c r="J67" s="34">
        <v>179</v>
      </c>
      <c r="K67" s="34">
        <v>179</v>
      </c>
      <c r="L67" s="40" t="s">
        <v>28</v>
      </c>
      <c r="M67" s="50"/>
      <c r="N67" s="50"/>
      <c r="O67" s="34" t="s">
        <v>29</v>
      </c>
      <c r="P67" s="40" t="s">
        <v>24</v>
      </c>
      <c r="Q67" s="34" t="str">
        <f t="shared" si="3"/>
        <v>通过</v>
      </c>
      <c r="R67" s="40" t="str">
        <f t="shared" si="1"/>
        <v/>
      </c>
    </row>
    <row r="68" spans="1:18">
      <c r="A68" s="44">
        <v>64</v>
      </c>
      <c r="B68" s="45" t="s">
        <v>21</v>
      </c>
      <c r="C68" s="45" t="s">
        <v>138</v>
      </c>
      <c r="D68" s="45" t="s">
        <v>139</v>
      </c>
      <c r="E68" s="46">
        <v>2016</v>
      </c>
      <c r="F68" s="44" t="s">
        <v>24</v>
      </c>
      <c r="G68" s="46" t="s">
        <v>25</v>
      </c>
      <c r="H68" s="47" t="s">
        <v>156</v>
      </c>
      <c r="I68" s="47" t="s">
        <v>157</v>
      </c>
      <c r="J68" s="34">
        <v>179</v>
      </c>
      <c r="K68" s="34">
        <v>179</v>
      </c>
      <c r="L68" s="40" t="s">
        <v>28</v>
      </c>
      <c r="M68" s="50"/>
      <c r="N68" s="50"/>
      <c r="O68" s="34" t="s">
        <v>29</v>
      </c>
      <c r="P68" s="40" t="s">
        <v>24</v>
      </c>
      <c r="Q68" s="34" t="str">
        <f t="shared" si="3"/>
        <v>通过</v>
      </c>
      <c r="R68" s="40" t="str">
        <f t="shared" ref="R68:R131" si="4">IF(P68="是","暂不发放","")</f>
        <v/>
      </c>
    </row>
    <row r="69" spans="1:18">
      <c r="A69" s="44">
        <v>65</v>
      </c>
      <c r="B69" s="45" t="s">
        <v>21</v>
      </c>
      <c r="C69" s="45" t="s">
        <v>138</v>
      </c>
      <c r="D69" s="45" t="s">
        <v>139</v>
      </c>
      <c r="E69" s="46">
        <v>2016</v>
      </c>
      <c r="F69" s="44" t="s">
        <v>24</v>
      </c>
      <c r="G69" s="46" t="s">
        <v>25</v>
      </c>
      <c r="H69" s="47" t="s">
        <v>158</v>
      </c>
      <c r="I69" s="47" t="s">
        <v>159</v>
      </c>
      <c r="J69" s="34">
        <v>179</v>
      </c>
      <c r="K69" s="34">
        <v>179</v>
      </c>
      <c r="L69" s="40" t="s">
        <v>28</v>
      </c>
      <c r="M69" s="50"/>
      <c r="N69" s="50"/>
      <c r="O69" s="34" t="s">
        <v>29</v>
      </c>
      <c r="P69" s="40" t="s">
        <v>24</v>
      </c>
      <c r="Q69" s="34" t="str">
        <f t="shared" si="3"/>
        <v>通过</v>
      </c>
      <c r="R69" s="40" t="str">
        <f t="shared" si="4"/>
        <v/>
      </c>
    </row>
    <row r="70" spans="1:18">
      <c r="A70" s="44">
        <v>66</v>
      </c>
      <c r="B70" s="45" t="s">
        <v>21</v>
      </c>
      <c r="C70" s="45" t="s">
        <v>138</v>
      </c>
      <c r="D70" s="45" t="s">
        <v>139</v>
      </c>
      <c r="E70" s="46">
        <v>2016</v>
      </c>
      <c r="F70" s="44" t="s">
        <v>24</v>
      </c>
      <c r="G70" s="46" t="s">
        <v>25</v>
      </c>
      <c r="H70" s="47" t="s">
        <v>160</v>
      </c>
      <c r="I70" s="47" t="s">
        <v>161</v>
      </c>
      <c r="J70" s="34">
        <v>179</v>
      </c>
      <c r="K70" s="34">
        <v>179</v>
      </c>
      <c r="L70" s="40" t="s">
        <v>28</v>
      </c>
      <c r="M70" s="50"/>
      <c r="N70" s="50"/>
      <c r="O70" s="34" t="s">
        <v>29</v>
      </c>
      <c r="P70" s="40" t="s">
        <v>24</v>
      </c>
      <c r="Q70" s="34" t="str">
        <f t="shared" si="3"/>
        <v>通过</v>
      </c>
      <c r="R70" s="40" t="str">
        <f t="shared" si="4"/>
        <v/>
      </c>
    </row>
    <row r="71" spans="1:18">
      <c r="A71" s="44">
        <v>67</v>
      </c>
      <c r="B71" s="45" t="s">
        <v>21</v>
      </c>
      <c r="C71" s="45" t="s">
        <v>138</v>
      </c>
      <c r="D71" s="45" t="s">
        <v>139</v>
      </c>
      <c r="E71" s="46">
        <v>2016</v>
      </c>
      <c r="F71" s="44" t="s">
        <v>24</v>
      </c>
      <c r="G71" s="46" t="s">
        <v>25</v>
      </c>
      <c r="H71" s="47" t="s">
        <v>162</v>
      </c>
      <c r="I71" s="47" t="s">
        <v>163</v>
      </c>
      <c r="J71" s="34">
        <v>179</v>
      </c>
      <c r="K71" s="34">
        <v>179</v>
      </c>
      <c r="L71" s="40" t="s">
        <v>28</v>
      </c>
      <c r="M71" s="50"/>
      <c r="N71" s="50"/>
      <c r="O71" s="34" t="s">
        <v>29</v>
      </c>
      <c r="P71" s="40" t="s">
        <v>24</v>
      </c>
      <c r="Q71" s="34" t="str">
        <f t="shared" si="3"/>
        <v>通过</v>
      </c>
      <c r="R71" s="40" t="str">
        <f t="shared" si="4"/>
        <v/>
      </c>
    </row>
    <row r="72" spans="1:18">
      <c r="A72" s="44">
        <v>68</v>
      </c>
      <c r="B72" s="45" t="s">
        <v>21</v>
      </c>
      <c r="C72" s="45" t="s">
        <v>138</v>
      </c>
      <c r="D72" s="45" t="s">
        <v>139</v>
      </c>
      <c r="E72" s="46">
        <v>2016</v>
      </c>
      <c r="F72" s="44" t="s">
        <v>24</v>
      </c>
      <c r="G72" s="46" t="s">
        <v>25</v>
      </c>
      <c r="H72" s="47" t="s">
        <v>164</v>
      </c>
      <c r="I72" s="47" t="s">
        <v>165</v>
      </c>
      <c r="J72" s="34">
        <v>179</v>
      </c>
      <c r="K72" s="34">
        <v>179</v>
      </c>
      <c r="L72" s="40" t="s">
        <v>28</v>
      </c>
      <c r="M72" s="50"/>
      <c r="N72" s="50"/>
      <c r="O72" s="34" t="s">
        <v>29</v>
      </c>
      <c r="P72" s="40" t="s">
        <v>24</v>
      </c>
      <c r="Q72" s="34" t="str">
        <f t="shared" si="3"/>
        <v>通过</v>
      </c>
      <c r="R72" s="40" t="str">
        <f t="shared" si="4"/>
        <v/>
      </c>
    </row>
    <row r="73" spans="1:18">
      <c r="A73" s="44">
        <v>69</v>
      </c>
      <c r="B73" s="45" t="s">
        <v>21</v>
      </c>
      <c r="C73" s="45" t="s">
        <v>138</v>
      </c>
      <c r="D73" s="45" t="s">
        <v>139</v>
      </c>
      <c r="E73" s="46">
        <v>2016</v>
      </c>
      <c r="F73" s="44" t="s">
        <v>24</v>
      </c>
      <c r="G73" s="46" t="s">
        <v>25</v>
      </c>
      <c r="H73" s="47" t="s">
        <v>166</v>
      </c>
      <c r="I73" s="47" t="s">
        <v>167</v>
      </c>
      <c r="J73" s="34">
        <v>179</v>
      </c>
      <c r="K73" s="34">
        <v>179</v>
      </c>
      <c r="L73" s="40" t="s">
        <v>28</v>
      </c>
      <c r="M73" s="50"/>
      <c r="N73" s="50"/>
      <c r="O73" s="34" t="s">
        <v>29</v>
      </c>
      <c r="P73" s="40" t="s">
        <v>24</v>
      </c>
      <c r="Q73" s="34" t="str">
        <f t="shared" si="3"/>
        <v>通过</v>
      </c>
      <c r="R73" s="40" t="str">
        <f t="shared" si="4"/>
        <v/>
      </c>
    </row>
    <row r="74" spans="1:18">
      <c r="A74" s="44">
        <v>70</v>
      </c>
      <c r="B74" s="45" t="s">
        <v>21</v>
      </c>
      <c r="C74" s="45" t="s">
        <v>138</v>
      </c>
      <c r="D74" s="45" t="s">
        <v>139</v>
      </c>
      <c r="E74" s="46">
        <v>2016</v>
      </c>
      <c r="F74" s="44" t="s">
        <v>24</v>
      </c>
      <c r="G74" s="46" t="s">
        <v>25</v>
      </c>
      <c r="H74" s="47" t="s">
        <v>168</v>
      </c>
      <c r="I74" s="47" t="s">
        <v>169</v>
      </c>
      <c r="J74" s="34">
        <v>179</v>
      </c>
      <c r="K74" s="34">
        <v>179</v>
      </c>
      <c r="L74" s="40" t="s">
        <v>28</v>
      </c>
      <c r="M74" s="50"/>
      <c r="N74" s="50"/>
      <c r="O74" s="34" t="s">
        <v>29</v>
      </c>
      <c r="P74" s="40" t="s">
        <v>24</v>
      </c>
      <c r="Q74" s="34" t="str">
        <f t="shared" si="3"/>
        <v>通过</v>
      </c>
      <c r="R74" s="40" t="str">
        <f t="shared" si="4"/>
        <v/>
      </c>
    </row>
    <row r="75" spans="1:18">
      <c r="A75" s="44">
        <v>71</v>
      </c>
      <c r="B75" s="45" t="s">
        <v>21</v>
      </c>
      <c r="C75" s="45" t="s">
        <v>138</v>
      </c>
      <c r="D75" s="45" t="s">
        <v>139</v>
      </c>
      <c r="E75" s="46">
        <v>2016</v>
      </c>
      <c r="F75" s="44" t="s">
        <v>24</v>
      </c>
      <c r="G75" s="46" t="s">
        <v>25</v>
      </c>
      <c r="H75" s="47" t="s">
        <v>170</v>
      </c>
      <c r="I75" s="47" t="s">
        <v>171</v>
      </c>
      <c r="J75" s="34">
        <v>179</v>
      </c>
      <c r="K75" s="34">
        <v>177</v>
      </c>
      <c r="L75" s="40" t="s">
        <v>28</v>
      </c>
      <c r="M75" s="50"/>
      <c r="N75" s="50"/>
      <c r="O75" s="34" t="s">
        <v>29</v>
      </c>
      <c r="P75" s="40" t="s">
        <v>24</v>
      </c>
      <c r="Q75" s="34" t="str">
        <f t="shared" si="3"/>
        <v>未通过</v>
      </c>
      <c r="R75" s="40" t="str">
        <f t="shared" si="4"/>
        <v/>
      </c>
    </row>
    <row r="76" spans="1:18">
      <c r="A76" s="44">
        <v>72</v>
      </c>
      <c r="B76" s="45" t="s">
        <v>21</v>
      </c>
      <c r="C76" s="45" t="s">
        <v>138</v>
      </c>
      <c r="D76" s="45" t="s">
        <v>139</v>
      </c>
      <c r="E76" s="46">
        <v>2016</v>
      </c>
      <c r="F76" s="44" t="s">
        <v>24</v>
      </c>
      <c r="G76" s="46" t="s">
        <v>25</v>
      </c>
      <c r="H76" s="47" t="s">
        <v>172</v>
      </c>
      <c r="I76" s="47" t="s">
        <v>173</v>
      </c>
      <c r="J76" s="34">
        <v>179</v>
      </c>
      <c r="K76" s="34">
        <v>179</v>
      </c>
      <c r="L76" s="40" t="s">
        <v>28</v>
      </c>
      <c r="M76" s="50"/>
      <c r="N76" s="50"/>
      <c r="O76" s="34" t="s">
        <v>29</v>
      </c>
      <c r="P76" s="40" t="s">
        <v>24</v>
      </c>
      <c r="Q76" s="34" t="str">
        <f t="shared" si="3"/>
        <v>通过</v>
      </c>
      <c r="R76" s="40" t="str">
        <f t="shared" si="4"/>
        <v/>
      </c>
    </row>
    <row r="77" spans="1:18">
      <c r="A77" s="44">
        <v>73</v>
      </c>
      <c r="B77" s="45" t="s">
        <v>21</v>
      </c>
      <c r="C77" s="45" t="s">
        <v>138</v>
      </c>
      <c r="D77" s="45" t="s">
        <v>139</v>
      </c>
      <c r="E77" s="46">
        <v>2016</v>
      </c>
      <c r="F77" s="44" t="s">
        <v>24</v>
      </c>
      <c r="G77" s="46" t="s">
        <v>25</v>
      </c>
      <c r="H77" s="47" t="s">
        <v>174</v>
      </c>
      <c r="I77" s="47" t="s">
        <v>175</v>
      </c>
      <c r="J77" s="34">
        <v>179</v>
      </c>
      <c r="K77" s="34">
        <v>179</v>
      </c>
      <c r="L77" s="40" t="s">
        <v>28</v>
      </c>
      <c r="M77" s="50"/>
      <c r="N77" s="50"/>
      <c r="O77" s="34" t="s">
        <v>29</v>
      </c>
      <c r="P77" s="40" t="s">
        <v>24</v>
      </c>
      <c r="Q77" s="34" t="str">
        <f t="shared" si="3"/>
        <v>通过</v>
      </c>
      <c r="R77" s="40" t="str">
        <f t="shared" si="4"/>
        <v/>
      </c>
    </row>
    <row r="78" spans="1:18">
      <c r="A78" s="44">
        <v>74</v>
      </c>
      <c r="B78" s="45" t="s">
        <v>21</v>
      </c>
      <c r="C78" s="45" t="s">
        <v>138</v>
      </c>
      <c r="D78" s="45" t="s">
        <v>139</v>
      </c>
      <c r="E78" s="46">
        <v>2016</v>
      </c>
      <c r="F78" s="44" t="s">
        <v>24</v>
      </c>
      <c r="G78" s="46" t="s">
        <v>25</v>
      </c>
      <c r="H78" s="47" t="s">
        <v>176</v>
      </c>
      <c r="I78" s="47" t="s">
        <v>177</v>
      </c>
      <c r="J78" s="34">
        <v>179</v>
      </c>
      <c r="K78" s="34">
        <v>179</v>
      </c>
      <c r="L78" s="40" t="s">
        <v>28</v>
      </c>
      <c r="M78" s="50"/>
      <c r="N78" s="50"/>
      <c r="O78" s="34" t="s">
        <v>29</v>
      </c>
      <c r="P78" s="40" t="s">
        <v>24</v>
      </c>
      <c r="Q78" s="34" t="str">
        <f t="shared" si="3"/>
        <v>通过</v>
      </c>
      <c r="R78" s="40" t="str">
        <f t="shared" si="4"/>
        <v/>
      </c>
    </row>
    <row r="79" spans="1:18">
      <c r="A79" s="44">
        <v>75</v>
      </c>
      <c r="B79" s="45" t="s">
        <v>21</v>
      </c>
      <c r="C79" s="45" t="s">
        <v>138</v>
      </c>
      <c r="D79" s="45" t="s">
        <v>139</v>
      </c>
      <c r="E79" s="46">
        <v>2016</v>
      </c>
      <c r="F79" s="44" t="s">
        <v>24</v>
      </c>
      <c r="G79" s="46" t="s">
        <v>25</v>
      </c>
      <c r="H79" s="47" t="s">
        <v>178</v>
      </c>
      <c r="I79" s="47" t="s">
        <v>179</v>
      </c>
      <c r="J79" s="34">
        <v>179</v>
      </c>
      <c r="K79" s="34">
        <v>179</v>
      </c>
      <c r="L79" s="40" t="s">
        <v>28</v>
      </c>
      <c r="M79" s="50"/>
      <c r="N79" s="50"/>
      <c r="O79" s="34" t="s">
        <v>29</v>
      </c>
      <c r="P79" s="40" t="s">
        <v>24</v>
      </c>
      <c r="Q79" s="34" t="str">
        <f t="shared" si="3"/>
        <v>通过</v>
      </c>
      <c r="R79" s="40" t="str">
        <f t="shared" si="4"/>
        <v/>
      </c>
    </row>
    <row r="80" spans="1:18">
      <c r="A80" s="44">
        <v>76</v>
      </c>
      <c r="B80" s="45" t="s">
        <v>21</v>
      </c>
      <c r="C80" s="45" t="s">
        <v>138</v>
      </c>
      <c r="D80" s="45" t="s">
        <v>139</v>
      </c>
      <c r="E80" s="46">
        <v>2016</v>
      </c>
      <c r="F80" s="44" t="s">
        <v>24</v>
      </c>
      <c r="G80" s="46" t="s">
        <v>25</v>
      </c>
      <c r="H80" s="47" t="s">
        <v>180</v>
      </c>
      <c r="I80" s="47" t="s">
        <v>181</v>
      </c>
      <c r="J80" s="34">
        <v>179</v>
      </c>
      <c r="K80" s="34">
        <v>179</v>
      </c>
      <c r="L80" s="40" t="s">
        <v>28</v>
      </c>
      <c r="M80" s="50"/>
      <c r="N80" s="50"/>
      <c r="O80" s="34" t="s">
        <v>29</v>
      </c>
      <c r="P80" s="40" t="s">
        <v>24</v>
      </c>
      <c r="Q80" s="34" t="str">
        <f t="shared" si="3"/>
        <v>通过</v>
      </c>
      <c r="R80" s="40" t="str">
        <f t="shared" si="4"/>
        <v/>
      </c>
    </row>
    <row r="81" spans="1:18">
      <c r="A81" s="44">
        <v>77</v>
      </c>
      <c r="B81" s="45" t="s">
        <v>21</v>
      </c>
      <c r="C81" s="45" t="s">
        <v>138</v>
      </c>
      <c r="D81" s="45" t="s">
        <v>139</v>
      </c>
      <c r="E81" s="46">
        <v>2016</v>
      </c>
      <c r="F81" s="44" t="s">
        <v>24</v>
      </c>
      <c r="G81" s="46" t="s">
        <v>25</v>
      </c>
      <c r="H81" s="47" t="s">
        <v>182</v>
      </c>
      <c r="I81" s="47" t="s">
        <v>183</v>
      </c>
      <c r="J81" s="34">
        <v>179</v>
      </c>
      <c r="K81" s="34">
        <v>179</v>
      </c>
      <c r="L81" s="40" t="s">
        <v>28</v>
      </c>
      <c r="M81" s="50"/>
      <c r="N81" s="50"/>
      <c r="O81" s="34" t="s">
        <v>29</v>
      </c>
      <c r="P81" s="40" t="s">
        <v>24</v>
      </c>
      <c r="Q81" s="34" t="str">
        <f t="shared" si="3"/>
        <v>通过</v>
      </c>
      <c r="R81" s="40" t="str">
        <f t="shared" si="4"/>
        <v/>
      </c>
    </row>
    <row r="82" spans="1:18">
      <c r="A82" s="44">
        <v>78</v>
      </c>
      <c r="B82" s="45" t="s">
        <v>21</v>
      </c>
      <c r="C82" s="45" t="s">
        <v>138</v>
      </c>
      <c r="D82" s="45" t="s">
        <v>139</v>
      </c>
      <c r="E82" s="46">
        <v>2016</v>
      </c>
      <c r="F82" s="44" t="s">
        <v>24</v>
      </c>
      <c r="G82" s="46" t="s">
        <v>25</v>
      </c>
      <c r="H82" s="47" t="s">
        <v>184</v>
      </c>
      <c r="I82" s="47" t="s">
        <v>185</v>
      </c>
      <c r="J82" s="34">
        <v>179</v>
      </c>
      <c r="K82" s="34">
        <v>179</v>
      </c>
      <c r="L82" s="40" t="s">
        <v>28</v>
      </c>
      <c r="M82" s="50"/>
      <c r="N82" s="50"/>
      <c r="O82" s="34" t="s">
        <v>29</v>
      </c>
      <c r="P82" s="40" t="s">
        <v>24</v>
      </c>
      <c r="Q82" s="34" t="str">
        <f t="shared" si="3"/>
        <v>通过</v>
      </c>
      <c r="R82" s="40" t="str">
        <f t="shared" si="4"/>
        <v/>
      </c>
    </row>
    <row r="83" spans="1:18">
      <c r="A83" s="44">
        <v>79</v>
      </c>
      <c r="B83" s="45" t="s">
        <v>21</v>
      </c>
      <c r="C83" s="45" t="s">
        <v>138</v>
      </c>
      <c r="D83" s="45" t="s">
        <v>139</v>
      </c>
      <c r="E83" s="46">
        <v>2016</v>
      </c>
      <c r="F83" s="44" t="s">
        <v>24</v>
      </c>
      <c r="G83" s="46" t="s">
        <v>25</v>
      </c>
      <c r="H83" s="47" t="s">
        <v>186</v>
      </c>
      <c r="I83" s="47" t="s">
        <v>187</v>
      </c>
      <c r="J83" s="34">
        <v>179</v>
      </c>
      <c r="K83" s="34">
        <v>179</v>
      </c>
      <c r="L83" s="40" t="s">
        <v>28</v>
      </c>
      <c r="M83" s="50"/>
      <c r="N83" s="50"/>
      <c r="O83" s="34" t="s">
        <v>29</v>
      </c>
      <c r="P83" s="40" t="s">
        <v>24</v>
      </c>
      <c r="Q83" s="34" t="str">
        <f t="shared" si="3"/>
        <v>通过</v>
      </c>
      <c r="R83" s="40" t="str">
        <f t="shared" si="4"/>
        <v/>
      </c>
    </row>
    <row r="84" spans="1:18">
      <c r="A84" s="44">
        <v>80</v>
      </c>
      <c r="B84" s="45" t="s">
        <v>21</v>
      </c>
      <c r="C84" s="45" t="s">
        <v>138</v>
      </c>
      <c r="D84" s="45" t="s">
        <v>139</v>
      </c>
      <c r="E84" s="46">
        <v>2016</v>
      </c>
      <c r="F84" s="44" t="s">
        <v>24</v>
      </c>
      <c r="G84" s="46" t="s">
        <v>25</v>
      </c>
      <c r="H84" s="47" t="s">
        <v>188</v>
      </c>
      <c r="I84" s="47" t="s">
        <v>189</v>
      </c>
      <c r="J84" s="34">
        <v>179</v>
      </c>
      <c r="K84" s="34">
        <v>179</v>
      </c>
      <c r="L84" s="40" t="s">
        <v>28</v>
      </c>
      <c r="M84" s="50"/>
      <c r="N84" s="50"/>
      <c r="O84" s="34" t="s">
        <v>29</v>
      </c>
      <c r="P84" s="40" t="s">
        <v>24</v>
      </c>
      <c r="Q84" s="34" t="str">
        <f t="shared" si="3"/>
        <v>通过</v>
      </c>
      <c r="R84" s="40" t="str">
        <f t="shared" si="4"/>
        <v/>
      </c>
    </row>
    <row r="85" spans="1:18">
      <c r="A85" s="44">
        <v>81</v>
      </c>
      <c r="B85" s="45" t="s">
        <v>21</v>
      </c>
      <c r="C85" s="45" t="s">
        <v>138</v>
      </c>
      <c r="D85" s="45" t="s">
        <v>139</v>
      </c>
      <c r="E85" s="46">
        <v>2016</v>
      </c>
      <c r="F85" s="44" t="s">
        <v>24</v>
      </c>
      <c r="G85" s="46" t="s">
        <v>25</v>
      </c>
      <c r="H85" s="47" t="s">
        <v>190</v>
      </c>
      <c r="I85" s="47" t="s">
        <v>191</v>
      </c>
      <c r="J85" s="34">
        <v>179</v>
      </c>
      <c r="K85" s="34">
        <v>179</v>
      </c>
      <c r="L85" s="40" t="s">
        <v>28</v>
      </c>
      <c r="M85" s="50"/>
      <c r="N85" s="50"/>
      <c r="O85" s="34" t="s">
        <v>29</v>
      </c>
      <c r="P85" s="40" t="s">
        <v>24</v>
      </c>
      <c r="Q85" s="34" t="str">
        <f t="shared" si="3"/>
        <v>通过</v>
      </c>
      <c r="R85" s="40" t="str">
        <f t="shared" si="4"/>
        <v/>
      </c>
    </row>
    <row r="86" spans="1:18">
      <c r="A86" s="44">
        <v>82</v>
      </c>
      <c r="B86" s="45" t="s">
        <v>21</v>
      </c>
      <c r="C86" s="45" t="s">
        <v>138</v>
      </c>
      <c r="D86" s="45" t="s">
        <v>139</v>
      </c>
      <c r="E86" s="46">
        <v>2016</v>
      </c>
      <c r="F86" s="44" t="s">
        <v>24</v>
      </c>
      <c r="G86" s="46" t="s">
        <v>25</v>
      </c>
      <c r="H86" s="47" t="s">
        <v>192</v>
      </c>
      <c r="I86" s="47" t="s">
        <v>193</v>
      </c>
      <c r="J86" s="34">
        <v>179</v>
      </c>
      <c r="K86" s="34">
        <v>179</v>
      </c>
      <c r="L86" s="40" t="s">
        <v>28</v>
      </c>
      <c r="M86" s="50"/>
      <c r="N86" s="50"/>
      <c r="O86" s="34" t="s">
        <v>29</v>
      </c>
      <c r="P86" s="40" t="s">
        <v>24</v>
      </c>
      <c r="Q86" s="34" t="str">
        <f t="shared" si="3"/>
        <v>通过</v>
      </c>
      <c r="R86" s="40" t="str">
        <f t="shared" si="4"/>
        <v/>
      </c>
    </row>
    <row r="87" spans="1:18">
      <c r="A87" s="44">
        <v>83</v>
      </c>
      <c r="B87" s="45" t="s">
        <v>21</v>
      </c>
      <c r="C87" s="45" t="s">
        <v>138</v>
      </c>
      <c r="D87" s="45" t="s">
        <v>139</v>
      </c>
      <c r="E87" s="46">
        <v>2016</v>
      </c>
      <c r="F87" s="44" t="s">
        <v>24</v>
      </c>
      <c r="G87" s="46" t="s">
        <v>25</v>
      </c>
      <c r="H87" s="47" t="s">
        <v>194</v>
      </c>
      <c r="I87" s="47" t="s">
        <v>195</v>
      </c>
      <c r="J87" s="34">
        <v>179</v>
      </c>
      <c r="K87" s="34">
        <v>179</v>
      </c>
      <c r="L87" s="40" t="s">
        <v>28</v>
      </c>
      <c r="M87" s="50"/>
      <c r="N87" s="50"/>
      <c r="O87" s="34" t="s">
        <v>29</v>
      </c>
      <c r="P87" s="40" t="s">
        <v>24</v>
      </c>
      <c r="Q87" s="34" t="str">
        <f t="shared" si="3"/>
        <v>通过</v>
      </c>
      <c r="R87" s="40" t="str">
        <f t="shared" si="4"/>
        <v/>
      </c>
    </row>
    <row r="88" spans="1:18">
      <c r="A88" s="44">
        <v>84</v>
      </c>
      <c r="B88" s="45" t="s">
        <v>21</v>
      </c>
      <c r="C88" s="45" t="s">
        <v>138</v>
      </c>
      <c r="D88" s="45" t="s">
        <v>139</v>
      </c>
      <c r="E88" s="46">
        <v>2016</v>
      </c>
      <c r="F88" s="44" t="s">
        <v>24</v>
      </c>
      <c r="G88" s="46" t="s">
        <v>25</v>
      </c>
      <c r="H88" s="47" t="s">
        <v>196</v>
      </c>
      <c r="I88" s="47" t="s">
        <v>197</v>
      </c>
      <c r="J88" s="34">
        <v>179</v>
      </c>
      <c r="K88" s="34">
        <v>179</v>
      </c>
      <c r="L88" s="40" t="s">
        <v>28</v>
      </c>
      <c r="M88" s="50"/>
      <c r="N88" s="50"/>
      <c r="O88" s="34" t="s">
        <v>29</v>
      </c>
      <c r="P88" s="40" t="s">
        <v>24</v>
      </c>
      <c r="Q88" s="34" t="str">
        <f t="shared" si="3"/>
        <v>通过</v>
      </c>
      <c r="R88" s="40" t="str">
        <f t="shared" si="4"/>
        <v/>
      </c>
    </row>
    <row r="89" spans="1:18">
      <c r="A89" s="44">
        <v>85</v>
      </c>
      <c r="B89" s="45" t="s">
        <v>21</v>
      </c>
      <c r="C89" s="45" t="s">
        <v>138</v>
      </c>
      <c r="D89" s="45" t="s">
        <v>139</v>
      </c>
      <c r="E89" s="46">
        <v>2016</v>
      </c>
      <c r="F89" s="44" t="s">
        <v>24</v>
      </c>
      <c r="G89" s="46" t="s">
        <v>25</v>
      </c>
      <c r="H89" s="47" t="s">
        <v>198</v>
      </c>
      <c r="I89" s="47" t="s">
        <v>199</v>
      </c>
      <c r="J89" s="34">
        <v>179</v>
      </c>
      <c r="K89" s="34">
        <v>179</v>
      </c>
      <c r="L89" s="40" t="s">
        <v>28</v>
      </c>
      <c r="M89" s="50"/>
      <c r="N89" s="50"/>
      <c r="O89" s="34" t="s">
        <v>29</v>
      </c>
      <c r="P89" s="40" t="s">
        <v>24</v>
      </c>
      <c r="Q89" s="34" t="str">
        <f t="shared" si="3"/>
        <v>通过</v>
      </c>
      <c r="R89" s="40" t="str">
        <f t="shared" si="4"/>
        <v/>
      </c>
    </row>
    <row r="90" spans="1:18">
      <c r="A90" s="44">
        <v>86</v>
      </c>
      <c r="B90" s="45" t="s">
        <v>21</v>
      </c>
      <c r="C90" s="45" t="s">
        <v>138</v>
      </c>
      <c r="D90" s="45" t="s">
        <v>139</v>
      </c>
      <c r="E90" s="46">
        <v>2016</v>
      </c>
      <c r="F90" s="44" t="s">
        <v>24</v>
      </c>
      <c r="G90" s="46" t="s">
        <v>25</v>
      </c>
      <c r="H90" s="47" t="s">
        <v>200</v>
      </c>
      <c r="I90" s="47" t="s">
        <v>201</v>
      </c>
      <c r="J90" s="34">
        <v>179</v>
      </c>
      <c r="K90" s="34">
        <v>179</v>
      </c>
      <c r="L90" s="40" t="s">
        <v>28</v>
      </c>
      <c r="M90" s="50"/>
      <c r="N90" s="50"/>
      <c r="O90" s="34" t="s">
        <v>29</v>
      </c>
      <c r="P90" s="40" t="s">
        <v>24</v>
      </c>
      <c r="Q90" s="34" t="str">
        <f t="shared" si="3"/>
        <v>通过</v>
      </c>
      <c r="R90" s="40" t="str">
        <f t="shared" si="4"/>
        <v/>
      </c>
    </row>
    <row r="91" spans="1:18">
      <c r="A91" s="44">
        <v>87</v>
      </c>
      <c r="B91" s="45" t="s">
        <v>21</v>
      </c>
      <c r="C91" s="45" t="s">
        <v>138</v>
      </c>
      <c r="D91" s="45" t="s">
        <v>139</v>
      </c>
      <c r="E91" s="46">
        <v>2016</v>
      </c>
      <c r="F91" s="44" t="s">
        <v>24</v>
      </c>
      <c r="G91" s="46" t="s">
        <v>25</v>
      </c>
      <c r="H91" s="47" t="s">
        <v>202</v>
      </c>
      <c r="I91" s="47" t="s">
        <v>203</v>
      </c>
      <c r="J91" s="34">
        <v>179</v>
      </c>
      <c r="K91" s="34">
        <v>179</v>
      </c>
      <c r="L91" s="40" t="s">
        <v>28</v>
      </c>
      <c r="M91" s="50"/>
      <c r="N91" s="50"/>
      <c r="O91" s="34" t="s">
        <v>29</v>
      </c>
      <c r="P91" s="40" t="s">
        <v>24</v>
      </c>
      <c r="Q91" s="34" t="str">
        <f t="shared" si="3"/>
        <v>通过</v>
      </c>
      <c r="R91" s="40" t="str">
        <f t="shared" si="4"/>
        <v/>
      </c>
    </row>
    <row r="92" spans="1:18">
      <c r="A92" s="44">
        <v>88</v>
      </c>
      <c r="B92" s="45" t="s">
        <v>21</v>
      </c>
      <c r="C92" s="45" t="s">
        <v>138</v>
      </c>
      <c r="D92" s="45" t="s">
        <v>139</v>
      </c>
      <c r="E92" s="46">
        <v>2016</v>
      </c>
      <c r="F92" s="44" t="s">
        <v>24</v>
      </c>
      <c r="G92" s="46" t="s">
        <v>25</v>
      </c>
      <c r="H92" s="47" t="s">
        <v>204</v>
      </c>
      <c r="I92" s="47" t="s">
        <v>205</v>
      </c>
      <c r="J92" s="34">
        <v>179</v>
      </c>
      <c r="K92" s="34">
        <v>179</v>
      </c>
      <c r="L92" s="40" t="s">
        <v>28</v>
      </c>
      <c r="M92" s="50"/>
      <c r="N92" s="50"/>
      <c r="O92" s="34" t="s">
        <v>29</v>
      </c>
      <c r="P92" s="40" t="s">
        <v>24</v>
      </c>
      <c r="Q92" s="34" t="str">
        <f t="shared" si="3"/>
        <v>通过</v>
      </c>
      <c r="R92" s="40" t="str">
        <f t="shared" si="4"/>
        <v/>
      </c>
    </row>
    <row r="93" spans="1:18">
      <c r="A93" s="44">
        <v>89</v>
      </c>
      <c r="B93" s="45" t="s">
        <v>21</v>
      </c>
      <c r="C93" s="45" t="s">
        <v>138</v>
      </c>
      <c r="D93" s="45" t="s">
        <v>139</v>
      </c>
      <c r="E93" s="46">
        <v>2016</v>
      </c>
      <c r="F93" s="44" t="s">
        <v>24</v>
      </c>
      <c r="G93" s="46" t="s">
        <v>25</v>
      </c>
      <c r="H93" s="47" t="s">
        <v>206</v>
      </c>
      <c r="I93" s="47" t="s">
        <v>207</v>
      </c>
      <c r="J93" s="34">
        <v>179</v>
      </c>
      <c r="K93" s="34">
        <v>179</v>
      </c>
      <c r="L93" s="40" t="s">
        <v>28</v>
      </c>
      <c r="M93" s="50"/>
      <c r="N93" s="50"/>
      <c r="O93" s="34" t="s">
        <v>29</v>
      </c>
      <c r="P93" s="40" t="s">
        <v>24</v>
      </c>
      <c r="Q93" s="34" t="str">
        <f t="shared" si="3"/>
        <v>通过</v>
      </c>
      <c r="R93" s="40" t="str">
        <f t="shared" si="4"/>
        <v/>
      </c>
    </row>
    <row r="94" spans="1:18">
      <c r="A94" s="44">
        <v>90</v>
      </c>
      <c r="B94" s="45" t="s">
        <v>21</v>
      </c>
      <c r="C94" s="45" t="s">
        <v>138</v>
      </c>
      <c r="D94" s="45" t="s">
        <v>139</v>
      </c>
      <c r="E94" s="46">
        <v>2016</v>
      </c>
      <c r="F94" s="44" t="s">
        <v>24</v>
      </c>
      <c r="G94" s="46" t="s">
        <v>25</v>
      </c>
      <c r="H94" s="47" t="s">
        <v>208</v>
      </c>
      <c r="I94" s="47" t="s">
        <v>209</v>
      </c>
      <c r="J94" s="34">
        <v>179</v>
      </c>
      <c r="K94" s="34">
        <v>179</v>
      </c>
      <c r="L94" s="40" t="s">
        <v>28</v>
      </c>
      <c r="M94" s="50"/>
      <c r="N94" s="50"/>
      <c r="O94" s="34" t="s">
        <v>29</v>
      </c>
      <c r="P94" s="40" t="s">
        <v>24</v>
      </c>
      <c r="Q94" s="34" t="str">
        <f t="shared" si="3"/>
        <v>通过</v>
      </c>
      <c r="R94" s="40" t="str">
        <f t="shared" si="4"/>
        <v/>
      </c>
    </row>
    <row r="95" spans="1:18">
      <c r="A95" s="44">
        <v>91</v>
      </c>
      <c r="B95" s="45" t="s">
        <v>21</v>
      </c>
      <c r="C95" s="45" t="s">
        <v>138</v>
      </c>
      <c r="D95" s="45" t="s">
        <v>139</v>
      </c>
      <c r="E95" s="46">
        <v>2016</v>
      </c>
      <c r="F95" s="44" t="s">
        <v>24</v>
      </c>
      <c r="G95" s="46" t="s">
        <v>25</v>
      </c>
      <c r="H95" s="47" t="s">
        <v>210</v>
      </c>
      <c r="I95" s="47" t="s">
        <v>211</v>
      </c>
      <c r="J95" s="34">
        <v>179</v>
      </c>
      <c r="K95" s="34">
        <v>178</v>
      </c>
      <c r="L95" s="40" t="s">
        <v>28</v>
      </c>
      <c r="M95" s="50"/>
      <c r="N95" s="50"/>
      <c r="O95" s="34" t="s">
        <v>29</v>
      </c>
      <c r="P95" s="40" t="s">
        <v>24</v>
      </c>
      <c r="Q95" s="34" t="str">
        <f t="shared" si="3"/>
        <v>未通过</v>
      </c>
      <c r="R95" s="40" t="str">
        <f t="shared" si="4"/>
        <v/>
      </c>
    </row>
    <row r="96" spans="1:18">
      <c r="A96" s="44">
        <v>92</v>
      </c>
      <c r="B96" s="45" t="s">
        <v>21</v>
      </c>
      <c r="C96" s="45" t="s">
        <v>138</v>
      </c>
      <c r="D96" s="45" t="s">
        <v>139</v>
      </c>
      <c r="E96" s="46">
        <v>2016</v>
      </c>
      <c r="F96" s="44" t="s">
        <v>24</v>
      </c>
      <c r="G96" s="46" t="s">
        <v>25</v>
      </c>
      <c r="H96" s="47" t="s">
        <v>212</v>
      </c>
      <c r="I96" s="47" t="s">
        <v>213</v>
      </c>
      <c r="J96" s="34">
        <v>179</v>
      </c>
      <c r="K96" s="34">
        <v>179</v>
      </c>
      <c r="L96" s="40" t="s">
        <v>28</v>
      </c>
      <c r="M96" s="50"/>
      <c r="N96" s="50"/>
      <c r="O96" s="34" t="s">
        <v>29</v>
      </c>
      <c r="P96" s="40" t="s">
        <v>24</v>
      </c>
      <c r="Q96" s="34" t="str">
        <f t="shared" si="3"/>
        <v>通过</v>
      </c>
      <c r="R96" s="40" t="str">
        <f t="shared" si="4"/>
        <v/>
      </c>
    </row>
    <row r="97" spans="1:18">
      <c r="A97" s="44">
        <v>93</v>
      </c>
      <c r="B97" s="45" t="s">
        <v>21</v>
      </c>
      <c r="C97" s="45" t="s">
        <v>138</v>
      </c>
      <c r="D97" s="45" t="s">
        <v>139</v>
      </c>
      <c r="E97" s="46">
        <v>2016</v>
      </c>
      <c r="F97" s="44" t="s">
        <v>24</v>
      </c>
      <c r="G97" s="46" t="s">
        <v>25</v>
      </c>
      <c r="H97" s="47" t="s">
        <v>214</v>
      </c>
      <c r="I97" s="47" t="s">
        <v>215</v>
      </c>
      <c r="J97" s="34">
        <v>179</v>
      </c>
      <c r="K97" s="34">
        <v>171</v>
      </c>
      <c r="L97" s="40" t="s">
        <v>28</v>
      </c>
      <c r="M97" s="50"/>
      <c r="N97" s="50"/>
      <c r="O97" s="34" t="s">
        <v>29</v>
      </c>
      <c r="P97" s="40" t="s">
        <v>24</v>
      </c>
      <c r="Q97" s="34" t="str">
        <f t="shared" si="3"/>
        <v>未通过</v>
      </c>
      <c r="R97" s="40" t="str">
        <f t="shared" si="4"/>
        <v/>
      </c>
    </row>
    <row r="98" spans="1:18">
      <c r="A98" s="44">
        <v>94</v>
      </c>
      <c r="B98" s="45" t="s">
        <v>21</v>
      </c>
      <c r="C98" s="45" t="s">
        <v>138</v>
      </c>
      <c r="D98" s="45" t="s">
        <v>139</v>
      </c>
      <c r="E98" s="46">
        <v>2016</v>
      </c>
      <c r="F98" s="44" t="s">
        <v>24</v>
      </c>
      <c r="G98" s="46" t="s">
        <v>25</v>
      </c>
      <c r="H98" s="47" t="s">
        <v>216</v>
      </c>
      <c r="I98" s="47" t="s">
        <v>217</v>
      </c>
      <c r="J98" s="34">
        <v>179</v>
      </c>
      <c r="K98" s="34">
        <v>179</v>
      </c>
      <c r="L98" s="40" t="s">
        <v>28</v>
      </c>
      <c r="M98" s="50"/>
      <c r="N98" s="50"/>
      <c r="O98" s="34" t="s">
        <v>29</v>
      </c>
      <c r="P98" s="40" t="s">
        <v>24</v>
      </c>
      <c r="Q98" s="34" t="str">
        <f t="shared" si="3"/>
        <v>通过</v>
      </c>
      <c r="R98" s="40" t="str">
        <f t="shared" si="4"/>
        <v/>
      </c>
    </row>
    <row r="99" spans="1:18">
      <c r="A99" s="44">
        <v>95</v>
      </c>
      <c r="B99" s="45" t="s">
        <v>21</v>
      </c>
      <c r="C99" s="45" t="s">
        <v>138</v>
      </c>
      <c r="D99" s="45" t="s">
        <v>139</v>
      </c>
      <c r="E99" s="46">
        <v>2016</v>
      </c>
      <c r="F99" s="44" t="s">
        <v>24</v>
      </c>
      <c r="G99" s="46" t="s">
        <v>25</v>
      </c>
      <c r="H99" s="47" t="s">
        <v>218</v>
      </c>
      <c r="I99" s="47" t="s">
        <v>219</v>
      </c>
      <c r="J99" s="34">
        <v>179</v>
      </c>
      <c r="K99" s="34">
        <v>179</v>
      </c>
      <c r="L99" s="40" t="s">
        <v>28</v>
      </c>
      <c r="M99" s="50"/>
      <c r="N99" s="50"/>
      <c r="O99" s="34" t="s">
        <v>29</v>
      </c>
      <c r="P99" s="40" t="s">
        <v>24</v>
      </c>
      <c r="Q99" s="34" t="str">
        <f t="shared" si="3"/>
        <v>通过</v>
      </c>
      <c r="R99" s="40" t="str">
        <f t="shared" si="4"/>
        <v/>
      </c>
    </row>
    <row r="100" spans="1:18">
      <c r="A100" s="44">
        <v>96</v>
      </c>
      <c r="B100" s="45" t="s">
        <v>21</v>
      </c>
      <c r="C100" s="45" t="s">
        <v>138</v>
      </c>
      <c r="D100" s="45" t="s">
        <v>139</v>
      </c>
      <c r="E100" s="46">
        <v>2016</v>
      </c>
      <c r="F100" s="44" t="s">
        <v>24</v>
      </c>
      <c r="G100" s="46" t="s">
        <v>25</v>
      </c>
      <c r="H100" s="47" t="s">
        <v>220</v>
      </c>
      <c r="I100" s="47" t="s">
        <v>221</v>
      </c>
      <c r="J100" s="34">
        <v>179</v>
      </c>
      <c r="K100" s="34">
        <v>179</v>
      </c>
      <c r="L100" s="40" t="s">
        <v>28</v>
      </c>
      <c r="M100" s="50"/>
      <c r="N100" s="50"/>
      <c r="O100" s="34" t="s">
        <v>29</v>
      </c>
      <c r="P100" s="40" t="s">
        <v>24</v>
      </c>
      <c r="Q100" s="34" t="str">
        <f t="shared" si="3"/>
        <v>通过</v>
      </c>
      <c r="R100" s="40" t="str">
        <f t="shared" si="4"/>
        <v/>
      </c>
    </row>
    <row r="101" spans="1:18">
      <c r="A101" s="44">
        <v>97</v>
      </c>
      <c r="B101" s="45" t="s">
        <v>21</v>
      </c>
      <c r="C101" s="45" t="s">
        <v>138</v>
      </c>
      <c r="D101" s="45" t="s">
        <v>139</v>
      </c>
      <c r="E101" s="46">
        <v>2016</v>
      </c>
      <c r="F101" s="44" t="s">
        <v>24</v>
      </c>
      <c r="G101" s="46" t="s">
        <v>25</v>
      </c>
      <c r="H101" s="47" t="s">
        <v>222</v>
      </c>
      <c r="I101" s="47" t="s">
        <v>223</v>
      </c>
      <c r="J101" s="34">
        <v>179</v>
      </c>
      <c r="K101" s="34">
        <v>169</v>
      </c>
      <c r="L101" s="40" t="s">
        <v>28</v>
      </c>
      <c r="M101" s="50"/>
      <c r="N101" s="50"/>
      <c r="O101" s="34" t="s">
        <v>29</v>
      </c>
      <c r="P101" s="40" t="s">
        <v>24</v>
      </c>
      <c r="Q101" s="34" t="str">
        <f t="shared" si="3"/>
        <v>未通过</v>
      </c>
      <c r="R101" s="40" t="str">
        <f t="shared" si="4"/>
        <v/>
      </c>
    </row>
    <row r="102" spans="1:18">
      <c r="A102" s="44">
        <v>98</v>
      </c>
      <c r="B102" s="45" t="s">
        <v>21</v>
      </c>
      <c r="C102" s="45" t="s">
        <v>138</v>
      </c>
      <c r="D102" s="45" t="s">
        <v>139</v>
      </c>
      <c r="E102" s="46">
        <v>2016</v>
      </c>
      <c r="F102" s="44" t="s">
        <v>24</v>
      </c>
      <c r="G102" s="46" t="s">
        <v>25</v>
      </c>
      <c r="H102" s="47" t="s">
        <v>224</v>
      </c>
      <c r="I102" s="47" t="s">
        <v>225</v>
      </c>
      <c r="J102" s="34">
        <v>179</v>
      </c>
      <c r="K102" s="34">
        <v>179</v>
      </c>
      <c r="L102" s="40" t="s">
        <v>28</v>
      </c>
      <c r="M102" s="50"/>
      <c r="N102" s="50"/>
      <c r="O102" s="34" t="s">
        <v>29</v>
      </c>
      <c r="P102" s="40" t="s">
        <v>24</v>
      </c>
      <c r="Q102" s="34" t="str">
        <f t="shared" si="3"/>
        <v>通过</v>
      </c>
      <c r="R102" s="40" t="str">
        <f t="shared" si="4"/>
        <v/>
      </c>
    </row>
    <row r="103" spans="1:18">
      <c r="A103" s="44">
        <v>99</v>
      </c>
      <c r="B103" s="45" t="s">
        <v>21</v>
      </c>
      <c r="C103" s="45" t="s">
        <v>138</v>
      </c>
      <c r="D103" s="45" t="s">
        <v>139</v>
      </c>
      <c r="E103" s="46">
        <v>2016</v>
      </c>
      <c r="F103" s="44" t="s">
        <v>24</v>
      </c>
      <c r="G103" s="46" t="s">
        <v>25</v>
      </c>
      <c r="H103" s="47" t="s">
        <v>226</v>
      </c>
      <c r="I103" s="47" t="s">
        <v>227</v>
      </c>
      <c r="J103" s="34">
        <v>179</v>
      </c>
      <c r="K103" s="34">
        <v>171</v>
      </c>
      <c r="L103" s="40" t="s">
        <v>28</v>
      </c>
      <c r="M103" s="50"/>
      <c r="N103" s="50"/>
      <c r="O103" s="34" t="s">
        <v>29</v>
      </c>
      <c r="P103" s="40" t="s">
        <v>24</v>
      </c>
      <c r="Q103" s="34" t="str">
        <f t="shared" si="3"/>
        <v>未通过</v>
      </c>
      <c r="R103" s="40" t="str">
        <f t="shared" si="4"/>
        <v/>
      </c>
    </row>
    <row r="104" spans="1:18">
      <c r="A104" s="44">
        <v>100</v>
      </c>
      <c r="B104" s="45" t="s">
        <v>21</v>
      </c>
      <c r="C104" s="45" t="s">
        <v>138</v>
      </c>
      <c r="D104" s="45" t="s">
        <v>139</v>
      </c>
      <c r="E104" s="46">
        <v>2016</v>
      </c>
      <c r="F104" s="44" t="s">
        <v>24</v>
      </c>
      <c r="G104" s="46" t="s">
        <v>25</v>
      </c>
      <c r="H104" s="47" t="s">
        <v>228</v>
      </c>
      <c r="I104" s="47" t="s">
        <v>229</v>
      </c>
      <c r="J104" s="34">
        <v>179</v>
      </c>
      <c r="K104" s="34">
        <v>179</v>
      </c>
      <c r="L104" s="40" t="s">
        <v>28</v>
      </c>
      <c r="M104" s="50"/>
      <c r="N104" s="50"/>
      <c r="O104" s="34" t="s">
        <v>29</v>
      </c>
      <c r="P104" s="40" t="s">
        <v>24</v>
      </c>
      <c r="Q104" s="34" t="str">
        <f t="shared" si="3"/>
        <v>通过</v>
      </c>
      <c r="R104" s="40" t="str">
        <f t="shared" si="4"/>
        <v/>
      </c>
    </row>
    <row r="105" spans="1:18">
      <c r="A105" s="44">
        <v>101</v>
      </c>
      <c r="B105" s="45" t="s">
        <v>21</v>
      </c>
      <c r="C105" s="45" t="s">
        <v>138</v>
      </c>
      <c r="D105" s="45" t="s">
        <v>139</v>
      </c>
      <c r="E105" s="46">
        <v>2016</v>
      </c>
      <c r="F105" s="44" t="s">
        <v>24</v>
      </c>
      <c r="G105" s="46" t="s">
        <v>25</v>
      </c>
      <c r="H105" s="47" t="s">
        <v>230</v>
      </c>
      <c r="I105" s="47" t="s">
        <v>231</v>
      </c>
      <c r="J105" s="34">
        <v>179</v>
      </c>
      <c r="K105" s="34">
        <v>179</v>
      </c>
      <c r="L105" s="40" t="s">
        <v>28</v>
      </c>
      <c r="M105" s="50"/>
      <c r="N105" s="50"/>
      <c r="O105" s="34" t="s">
        <v>29</v>
      </c>
      <c r="P105" s="40" t="s">
        <v>24</v>
      </c>
      <c r="Q105" s="34" t="str">
        <f t="shared" si="3"/>
        <v>通过</v>
      </c>
      <c r="R105" s="40" t="str">
        <f t="shared" si="4"/>
        <v/>
      </c>
    </row>
    <row r="106" spans="1:18">
      <c r="A106" s="44">
        <v>102</v>
      </c>
      <c r="B106" s="45" t="s">
        <v>21</v>
      </c>
      <c r="C106" s="45" t="s">
        <v>138</v>
      </c>
      <c r="D106" s="45" t="s">
        <v>139</v>
      </c>
      <c r="E106" s="46">
        <v>2016</v>
      </c>
      <c r="F106" s="44" t="s">
        <v>24</v>
      </c>
      <c r="G106" s="46" t="s">
        <v>25</v>
      </c>
      <c r="H106" s="47" t="s">
        <v>232</v>
      </c>
      <c r="I106" s="47" t="s">
        <v>233</v>
      </c>
      <c r="J106" s="34">
        <v>179</v>
      </c>
      <c r="K106" s="34">
        <v>179</v>
      </c>
      <c r="L106" s="40" t="s">
        <v>28</v>
      </c>
      <c r="M106" s="50"/>
      <c r="N106" s="50"/>
      <c r="O106" s="34" t="s">
        <v>29</v>
      </c>
      <c r="P106" s="40" t="s">
        <v>24</v>
      </c>
      <c r="Q106" s="34" t="str">
        <f t="shared" si="3"/>
        <v>通过</v>
      </c>
      <c r="R106" s="40" t="str">
        <f t="shared" si="4"/>
        <v/>
      </c>
    </row>
    <row r="107" spans="1:18">
      <c r="A107" s="44">
        <v>103</v>
      </c>
      <c r="B107" s="45" t="s">
        <v>21</v>
      </c>
      <c r="C107" s="45" t="s">
        <v>138</v>
      </c>
      <c r="D107" s="45" t="s">
        <v>139</v>
      </c>
      <c r="E107" s="46">
        <v>2016</v>
      </c>
      <c r="F107" s="44" t="s">
        <v>24</v>
      </c>
      <c r="G107" s="46" t="s">
        <v>25</v>
      </c>
      <c r="H107" s="47" t="s">
        <v>234</v>
      </c>
      <c r="I107" s="47" t="s">
        <v>235</v>
      </c>
      <c r="J107" s="34">
        <v>179</v>
      </c>
      <c r="K107" s="34">
        <v>179</v>
      </c>
      <c r="L107" s="40" t="s">
        <v>28</v>
      </c>
      <c r="M107" s="50"/>
      <c r="N107" s="50"/>
      <c r="O107" s="34" t="s">
        <v>29</v>
      </c>
      <c r="P107" s="40" t="s">
        <v>24</v>
      </c>
      <c r="Q107" s="34" t="str">
        <f t="shared" si="3"/>
        <v>通过</v>
      </c>
      <c r="R107" s="40" t="str">
        <f t="shared" si="4"/>
        <v/>
      </c>
    </row>
    <row r="108" spans="1:18">
      <c r="A108" s="44">
        <v>104</v>
      </c>
      <c r="B108" s="45" t="s">
        <v>21</v>
      </c>
      <c r="C108" s="45" t="s">
        <v>138</v>
      </c>
      <c r="D108" s="45" t="s">
        <v>139</v>
      </c>
      <c r="E108" s="46">
        <v>2016</v>
      </c>
      <c r="F108" s="44" t="s">
        <v>24</v>
      </c>
      <c r="G108" s="46" t="s">
        <v>25</v>
      </c>
      <c r="H108" s="47" t="s">
        <v>236</v>
      </c>
      <c r="I108" s="47" t="s">
        <v>237</v>
      </c>
      <c r="J108" s="34">
        <v>179</v>
      </c>
      <c r="K108" s="34">
        <v>179</v>
      </c>
      <c r="L108" s="40" t="s">
        <v>28</v>
      </c>
      <c r="M108" s="50"/>
      <c r="N108" s="50"/>
      <c r="O108" s="34" t="s">
        <v>29</v>
      </c>
      <c r="P108" s="40" t="s">
        <v>24</v>
      </c>
      <c r="Q108" s="34" t="str">
        <f t="shared" si="3"/>
        <v>通过</v>
      </c>
      <c r="R108" s="40" t="str">
        <f t="shared" si="4"/>
        <v/>
      </c>
    </row>
    <row r="109" spans="1:18">
      <c r="A109" s="44">
        <v>105</v>
      </c>
      <c r="B109" s="45" t="s">
        <v>21</v>
      </c>
      <c r="C109" s="45" t="s">
        <v>138</v>
      </c>
      <c r="D109" s="45" t="s">
        <v>139</v>
      </c>
      <c r="E109" s="46">
        <v>2016</v>
      </c>
      <c r="F109" s="44" t="s">
        <v>24</v>
      </c>
      <c r="G109" s="46" t="s">
        <v>25</v>
      </c>
      <c r="H109" s="47" t="s">
        <v>238</v>
      </c>
      <c r="I109" s="47" t="s">
        <v>239</v>
      </c>
      <c r="J109" s="34">
        <v>179</v>
      </c>
      <c r="K109" s="34">
        <v>179</v>
      </c>
      <c r="L109" s="40" t="s">
        <v>28</v>
      </c>
      <c r="M109" s="50"/>
      <c r="N109" s="50"/>
      <c r="O109" s="34" t="s">
        <v>29</v>
      </c>
      <c r="P109" s="40" t="s">
        <v>24</v>
      </c>
      <c r="Q109" s="34" t="str">
        <f t="shared" si="3"/>
        <v>通过</v>
      </c>
      <c r="R109" s="40" t="str">
        <f t="shared" si="4"/>
        <v/>
      </c>
    </row>
    <row r="110" spans="1:18">
      <c r="A110" s="44">
        <v>106</v>
      </c>
      <c r="B110" s="45" t="s">
        <v>21</v>
      </c>
      <c r="C110" s="45" t="s">
        <v>240</v>
      </c>
      <c r="D110" s="45" t="s">
        <v>241</v>
      </c>
      <c r="E110" s="46">
        <v>2016</v>
      </c>
      <c r="F110" s="44" t="s">
        <v>24</v>
      </c>
      <c r="G110" s="46" t="s">
        <v>25</v>
      </c>
      <c r="H110" s="47" t="s">
        <v>242</v>
      </c>
      <c r="I110" s="47" t="s">
        <v>243</v>
      </c>
      <c r="J110" s="34">
        <v>77</v>
      </c>
      <c r="K110" s="34">
        <v>77</v>
      </c>
      <c r="L110" s="40" t="s">
        <v>28</v>
      </c>
      <c r="M110" s="50"/>
      <c r="N110" s="50"/>
      <c r="O110" s="34" t="s">
        <v>29</v>
      </c>
      <c r="P110" s="40" t="s">
        <v>24</v>
      </c>
      <c r="Q110" s="34" t="str">
        <f t="shared" si="3"/>
        <v>通过</v>
      </c>
      <c r="R110" s="40" t="str">
        <f t="shared" si="4"/>
        <v/>
      </c>
    </row>
    <row r="111" spans="1:18">
      <c r="A111" s="44">
        <v>107</v>
      </c>
      <c r="B111" s="45" t="s">
        <v>21</v>
      </c>
      <c r="C111" s="45" t="s">
        <v>240</v>
      </c>
      <c r="D111" s="45" t="s">
        <v>241</v>
      </c>
      <c r="E111" s="46">
        <v>2016</v>
      </c>
      <c r="F111" s="44" t="s">
        <v>24</v>
      </c>
      <c r="G111" s="46" t="s">
        <v>25</v>
      </c>
      <c r="H111" s="47" t="s">
        <v>244</v>
      </c>
      <c r="I111" s="47" t="s">
        <v>245</v>
      </c>
      <c r="J111" s="34">
        <v>77</v>
      </c>
      <c r="K111" s="34">
        <v>77</v>
      </c>
      <c r="L111" s="40" t="s">
        <v>28</v>
      </c>
      <c r="M111" s="50"/>
      <c r="N111" s="50"/>
      <c r="O111" s="34" t="s">
        <v>29</v>
      </c>
      <c r="P111" s="40" t="s">
        <v>24</v>
      </c>
      <c r="Q111" s="34" t="str">
        <f t="shared" si="3"/>
        <v>通过</v>
      </c>
      <c r="R111" s="40" t="str">
        <f t="shared" si="4"/>
        <v/>
      </c>
    </row>
    <row r="112" spans="1:18">
      <c r="A112" s="44">
        <v>108</v>
      </c>
      <c r="B112" s="45" t="s">
        <v>21</v>
      </c>
      <c r="C112" s="45" t="s">
        <v>240</v>
      </c>
      <c r="D112" s="45" t="s">
        <v>241</v>
      </c>
      <c r="E112" s="46">
        <v>2016</v>
      </c>
      <c r="F112" s="44" t="s">
        <v>24</v>
      </c>
      <c r="G112" s="46" t="s">
        <v>25</v>
      </c>
      <c r="H112" s="47" t="s">
        <v>246</v>
      </c>
      <c r="I112" s="47" t="s">
        <v>247</v>
      </c>
      <c r="J112" s="34">
        <v>77</v>
      </c>
      <c r="K112" s="34">
        <v>77</v>
      </c>
      <c r="L112" s="40" t="s">
        <v>28</v>
      </c>
      <c r="M112" s="50"/>
      <c r="N112" s="50"/>
      <c r="O112" s="34" t="s">
        <v>29</v>
      </c>
      <c r="P112" s="40" t="s">
        <v>24</v>
      </c>
      <c r="Q112" s="34" t="str">
        <f t="shared" si="3"/>
        <v>通过</v>
      </c>
      <c r="R112" s="40" t="str">
        <f t="shared" si="4"/>
        <v/>
      </c>
    </row>
    <row r="113" spans="1:18">
      <c r="A113" s="44">
        <v>109</v>
      </c>
      <c r="B113" s="45" t="s">
        <v>21</v>
      </c>
      <c r="C113" s="45" t="s">
        <v>240</v>
      </c>
      <c r="D113" s="45" t="s">
        <v>241</v>
      </c>
      <c r="E113" s="46">
        <v>2016</v>
      </c>
      <c r="F113" s="44" t="s">
        <v>24</v>
      </c>
      <c r="G113" s="46" t="s">
        <v>25</v>
      </c>
      <c r="H113" s="47" t="s">
        <v>248</v>
      </c>
      <c r="I113" s="47" t="s">
        <v>249</v>
      </c>
      <c r="J113" s="34">
        <v>77</v>
      </c>
      <c r="K113" s="34">
        <v>77</v>
      </c>
      <c r="L113" s="40" t="s">
        <v>28</v>
      </c>
      <c r="M113" s="50"/>
      <c r="N113" s="50"/>
      <c r="O113" s="34" t="s">
        <v>29</v>
      </c>
      <c r="P113" s="40" t="s">
        <v>24</v>
      </c>
      <c r="Q113" s="34" t="str">
        <f t="shared" si="3"/>
        <v>通过</v>
      </c>
      <c r="R113" s="40" t="str">
        <f t="shared" si="4"/>
        <v/>
      </c>
    </row>
    <row r="114" spans="1:18">
      <c r="A114" s="44">
        <v>110</v>
      </c>
      <c r="B114" s="45" t="s">
        <v>21</v>
      </c>
      <c r="C114" s="45" t="s">
        <v>240</v>
      </c>
      <c r="D114" s="45" t="s">
        <v>241</v>
      </c>
      <c r="E114" s="46">
        <v>2016</v>
      </c>
      <c r="F114" s="44" t="s">
        <v>24</v>
      </c>
      <c r="G114" s="46" t="s">
        <v>25</v>
      </c>
      <c r="H114" s="47" t="s">
        <v>250</v>
      </c>
      <c r="I114" s="47" t="s">
        <v>251</v>
      </c>
      <c r="J114" s="34">
        <v>77</v>
      </c>
      <c r="K114" s="34">
        <v>77</v>
      </c>
      <c r="L114" s="40" t="s">
        <v>28</v>
      </c>
      <c r="M114" s="50"/>
      <c r="N114" s="50"/>
      <c r="O114" s="34" t="s">
        <v>29</v>
      </c>
      <c r="P114" s="40" t="s">
        <v>24</v>
      </c>
      <c r="Q114" s="34" t="str">
        <f t="shared" si="3"/>
        <v>通过</v>
      </c>
      <c r="R114" s="40" t="str">
        <f t="shared" si="4"/>
        <v/>
      </c>
    </row>
    <row r="115" spans="1:18">
      <c r="A115" s="44">
        <v>111</v>
      </c>
      <c r="B115" s="45" t="s">
        <v>21</v>
      </c>
      <c r="C115" s="45" t="s">
        <v>240</v>
      </c>
      <c r="D115" s="45" t="s">
        <v>241</v>
      </c>
      <c r="E115" s="46">
        <v>2016</v>
      </c>
      <c r="F115" s="44" t="s">
        <v>24</v>
      </c>
      <c r="G115" s="46" t="s">
        <v>25</v>
      </c>
      <c r="H115" s="47" t="s">
        <v>252</v>
      </c>
      <c r="I115" s="47" t="s">
        <v>253</v>
      </c>
      <c r="J115" s="34">
        <v>77</v>
      </c>
      <c r="K115" s="34">
        <v>77</v>
      </c>
      <c r="L115" s="40" t="s">
        <v>28</v>
      </c>
      <c r="M115" s="50"/>
      <c r="N115" s="50"/>
      <c r="O115" s="34" t="s">
        <v>29</v>
      </c>
      <c r="P115" s="40" t="s">
        <v>24</v>
      </c>
      <c r="Q115" s="34" t="str">
        <f t="shared" si="3"/>
        <v>通过</v>
      </c>
      <c r="R115" s="40" t="str">
        <f t="shared" si="4"/>
        <v/>
      </c>
    </row>
    <row r="116" spans="1:18">
      <c r="A116" s="44">
        <v>112</v>
      </c>
      <c r="B116" s="45" t="s">
        <v>21</v>
      </c>
      <c r="C116" s="45" t="s">
        <v>240</v>
      </c>
      <c r="D116" s="45" t="s">
        <v>241</v>
      </c>
      <c r="E116" s="46">
        <v>2016</v>
      </c>
      <c r="F116" s="44" t="s">
        <v>24</v>
      </c>
      <c r="G116" s="46" t="s">
        <v>25</v>
      </c>
      <c r="H116" s="47" t="s">
        <v>254</v>
      </c>
      <c r="I116" s="47" t="s">
        <v>255</v>
      </c>
      <c r="J116" s="34">
        <v>77</v>
      </c>
      <c r="K116" s="34">
        <v>77</v>
      </c>
      <c r="L116" s="40" t="s">
        <v>28</v>
      </c>
      <c r="M116" s="50"/>
      <c r="N116" s="50"/>
      <c r="O116" s="34" t="s">
        <v>29</v>
      </c>
      <c r="P116" s="40" t="s">
        <v>24</v>
      </c>
      <c r="Q116" s="34" t="str">
        <f t="shared" si="3"/>
        <v>通过</v>
      </c>
      <c r="R116" s="40" t="str">
        <f t="shared" si="4"/>
        <v/>
      </c>
    </row>
    <row r="117" spans="1:18">
      <c r="A117" s="44">
        <v>113</v>
      </c>
      <c r="B117" s="45" t="s">
        <v>21</v>
      </c>
      <c r="C117" s="45" t="s">
        <v>240</v>
      </c>
      <c r="D117" s="45" t="s">
        <v>241</v>
      </c>
      <c r="E117" s="46">
        <v>2016</v>
      </c>
      <c r="F117" s="44" t="s">
        <v>24</v>
      </c>
      <c r="G117" s="46" t="s">
        <v>25</v>
      </c>
      <c r="H117" s="47" t="s">
        <v>256</v>
      </c>
      <c r="I117" s="47" t="s">
        <v>257</v>
      </c>
      <c r="J117" s="34">
        <v>77</v>
      </c>
      <c r="K117" s="34">
        <v>77</v>
      </c>
      <c r="L117" s="40" t="s">
        <v>28</v>
      </c>
      <c r="M117" s="50"/>
      <c r="N117" s="50"/>
      <c r="O117" s="34" t="s">
        <v>29</v>
      </c>
      <c r="P117" s="40" t="s">
        <v>24</v>
      </c>
      <c r="Q117" s="34" t="str">
        <f t="shared" si="3"/>
        <v>通过</v>
      </c>
      <c r="R117" s="40" t="str">
        <f t="shared" si="4"/>
        <v/>
      </c>
    </row>
    <row r="118" spans="1:18">
      <c r="A118" s="44">
        <v>114</v>
      </c>
      <c r="B118" s="45" t="s">
        <v>21</v>
      </c>
      <c r="C118" s="45" t="s">
        <v>240</v>
      </c>
      <c r="D118" s="45" t="s">
        <v>241</v>
      </c>
      <c r="E118" s="46">
        <v>2016</v>
      </c>
      <c r="F118" s="44" t="s">
        <v>24</v>
      </c>
      <c r="G118" s="46" t="s">
        <v>25</v>
      </c>
      <c r="H118" s="47" t="s">
        <v>258</v>
      </c>
      <c r="I118" s="47" t="s">
        <v>259</v>
      </c>
      <c r="J118" s="34">
        <v>77</v>
      </c>
      <c r="K118" s="34">
        <v>77</v>
      </c>
      <c r="L118" s="40" t="s">
        <v>28</v>
      </c>
      <c r="M118" s="50"/>
      <c r="N118" s="50"/>
      <c r="O118" s="34" t="s">
        <v>29</v>
      </c>
      <c r="P118" s="40" t="s">
        <v>24</v>
      </c>
      <c r="Q118" s="34" t="str">
        <f t="shared" si="3"/>
        <v>通过</v>
      </c>
      <c r="R118" s="40" t="str">
        <f t="shared" si="4"/>
        <v/>
      </c>
    </row>
    <row r="119" spans="1:18">
      <c r="A119" s="44">
        <v>115</v>
      </c>
      <c r="B119" s="45" t="s">
        <v>21</v>
      </c>
      <c r="C119" s="45" t="s">
        <v>240</v>
      </c>
      <c r="D119" s="45" t="s">
        <v>241</v>
      </c>
      <c r="E119" s="46">
        <v>2016</v>
      </c>
      <c r="F119" s="44" t="s">
        <v>24</v>
      </c>
      <c r="G119" s="46" t="s">
        <v>25</v>
      </c>
      <c r="H119" s="47" t="s">
        <v>260</v>
      </c>
      <c r="I119" s="47" t="s">
        <v>261</v>
      </c>
      <c r="J119" s="34">
        <v>77</v>
      </c>
      <c r="K119" s="34">
        <v>77</v>
      </c>
      <c r="L119" s="40" t="s">
        <v>28</v>
      </c>
      <c r="M119" s="50"/>
      <c r="N119" s="50"/>
      <c r="O119" s="34" t="s">
        <v>29</v>
      </c>
      <c r="P119" s="40" t="s">
        <v>24</v>
      </c>
      <c r="Q119" s="34" t="str">
        <f t="shared" ref="Q119:Q182" si="5">IF(F119="是",IF(K119&gt;=J119,IF(L119="是",IF(O119&lt;&gt;"未撤销",IF(M119="是",IF(N119="是","通过","未通过"),"未通过"),"未通过"),"未通过"),"未通过"),IF(K119&gt;=J119,IF(L119="是",IF(O119&lt;&gt;"未撤销","通过","未通过"),"未通过"),"未通过"))</f>
        <v>通过</v>
      </c>
      <c r="R119" s="40" t="str">
        <f t="shared" si="4"/>
        <v/>
      </c>
    </row>
    <row r="120" spans="1:18">
      <c r="A120" s="44">
        <v>116</v>
      </c>
      <c r="B120" s="45" t="s">
        <v>21</v>
      </c>
      <c r="C120" s="45" t="s">
        <v>240</v>
      </c>
      <c r="D120" s="45" t="s">
        <v>241</v>
      </c>
      <c r="E120" s="46">
        <v>2016</v>
      </c>
      <c r="F120" s="44" t="s">
        <v>24</v>
      </c>
      <c r="G120" s="46" t="s">
        <v>25</v>
      </c>
      <c r="H120" s="47" t="s">
        <v>262</v>
      </c>
      <c r="I120" s="47" t="s">
        <v>263</v>
      </c>
      <c r="J120" s="34">
        <v>77</v>
      </c>
      <c r="K120" s="34">
        <v>77</v>
      </c>
      <c r="L120" s="40" t="s">
        <v>28</v>
      </c>
      <c r="M120" s="50"/>
      <c r="N120" s="50"/>
      <c r="O120" s="34" t="s">
        <v>29</v>
      </c>
      <c r="P120" s="40" t="s">
        <v>24</v>
      </c>
      <c r="Q120" s="34" t="str">
        <f t="shared" si="5"/>
        <v>通过</v>
      </c>
      <c r="R120" s="40" t="str">
        <f t="shared" si="4"/>
        <v/>
      </c>
    </row>
    <row r="121" spans="1:18">
      <c r="A121" s="44">
        <v>117</v>
      </c>
      <c r="B121" s="45" t="s">
        <v>21</v>
      </c>
      <c r="C121" s="45" t="s">
        <v>240</v>
      </c>
      <c r="D121" s="45" t="s">
        <v>241</v>
      </c>
      <c r="E121" s="46">
        <v>2016</v>
      </c>
      <c r="F121" s="44" t="s">
        <v>24</v>
      </c>
      <c r="G121" s="46" t="s">
        <v>25</v>
      </c>
      <c r="H121" s="47" t="s">
        <v>264</v>
      </c>
      <c r="I121" s="47" t="s">
        <v>265</v>
      </c>
      <c r="J121" s="34">
        <v>77</v>
      </c>
      <c r="K121" s="34">
        <v>77</v>
      </c>
      <c r="L121" s="40" t="s">
        <v>28</v>
      </c>
      <c r="M121" s="50"/>
      <c r="N121" s="50"/>
      <c r="O121" s="34" t="s">
        <v>29</v>
      </c>
      <c r="P121" s="40" t="s">
        <v>24</v>
      </c>
      <c r="Q121" s="34" t="str">
        <f t="shared" si="5"/>
        <v>通过</v>
      </c>
      <c r="R121" s="40" t="str">
        <f t="shared" si="4"/>
        <v/>
      </c>
    </row>
    <row r="122" spans="1:18">
      <c r="A122" s="44">
        <v>118</v>
      </c>
      <c r="B122" s="45" t="s">
        <v>21</v>
      </c>
      <c r="C122" s="45" t="s">
        <v>240</v>
      </c>
      <c r="D122" s="45" t="s">
        <v>241</v>
      </c>
      <c r="E122" s="46">
        <v>2016</v>
      </c>
      <c r="F122" s="44" t="s">
        <v>24</v>
      </c>
      <c r="G122" s="46" t="s">
        <v>25</v>
      </c>
      <c r="H122" s="47" t="s">
        <v>266</v>
      </c>
      <c r="I122" s="47" t="s">
        <v>267</v>
      </c>
      <c r="J122" s="34">
        <v>77</v>
      </c>
      <c r="K122" s="34">
        <v>77</v>
      </c>
      <c r="L122" s="40" t="s">
        <v>28</v>
      </c>
      <c r="M122" s="50"/>
      <c r="N122" s="50"/>
      <c r="O122" s="34" t="s">
        <v>29</v>
      </c>
      <c r="P122" s="40" t="s">
        <v>24</v>
      </c>
      <c r="Q122" s="34" t="str">
        <f t="shared" si="5"/>
        <v>通过</v>
      </c>
      <c r="R122" s="40" t="str">
        <f t="shared" si="4"/>
        <v/>
      </c>
    </row>
    <row r="123" spans="1:18">
      <c r="A123" s="44">
        <v>119</v>
      </c>
      <c r="B123" s="45" t="s">
        <v>21</v>
      </c>
      <c r="C123" s="45" t="s">
        <v>240</v>
      </c>
      <c r="D123" s="45" t="s">
        <v>241</v>
      </c>
      <c r="E123" s="46">
        <v>2016</v>
      </c>
      <c r="F123" s="44" t="s">
        <v>24</v>
      </c>
      <c r="G123" s="46" t="s">
        <v>25</v>
      </c>
      <c r="H123" s="47" t="s">
        <v>268</v>
      </c>
      <c r="I123" s="47" t="s">
        <v>269</v>
      </c>
      <c r="J123" s="34">
        <v>77</v>
      </c>
      <c r="K123" s="34">
        <v>77</v>
      </c>
      <c r="L123" s="40" t="s">
        <v>28</v>
      </c>
      <c r="M123" s="50"/>
      <c r="N123" s="50"/>
      <c r="O123" s="34" t="s">
        <v>29</v>
      </c>
      <c r="P123" s="40" t="s">
        <v>24</v>
      </c>
      <c r="Q123" s="34" t="str">
        <f t="shared" si="5"/>
        <v>通过</v>
      </c>
      <c r="R123" s="40" t="str">
        <f t="shared" si="4"/>
        <v/>
      </c>
    </row>
    <row r="124" spans="1:18">
      <c r="A124" s="44">
        <v>120</v>
      </c>
      <c r="B124" s="45" t="s">
        <v>21</v>
      </c>
      <c r="C124" s="45" t="s">
        <v>240</v>
      </c>
      <c r="D124" s="45" t="s">
        <v>241</v>
      </c>
      <c r="E124" s="46">
        <v>2016</v>
      </c>
      <c r="F124" s="44" t="s">
        <v>24</v>
      </c>
      <c r="G124" s="46" t="s">
        <v>25</v>
      </c>
      <c r="H124" s="47" t="s">
        <v>270</v>
      </c>
      <c r="I124" s="47" t="s">
        <v>271</v>
      </c>
      <c r="J124" s="34">
        <v>77</v>
      </c>
      <c r="K124" s="34">
        <v>75</v>
      </c>
      <c r="L124" s="40" t="s">
        <v>28</v>
      </c>
      <c r="M124" s="50"/>
      <c r="N124" s="50"/>
      <c r="O124" s="34" t="s">
        <v>29</v>
      </c>
      <c r="P124" s="40" t="s">
        <v>24</v>
      </c>
      <c r="Q124" s="34" t="str">
        <f t="shared" si="5"/>
        <v>未通过</v>
      </c>
      <c r="R124" s="40" t="str">
        <f t="shared" si="4"/>
        <v/>
      </c>
    </row>
    <row r="125" spans="1:18">
      <c r="A125" s="44">
        <v>121</v>
      </c>
      <c r="B125" s="45" t="s">
        <v>21</v>
      </c>
      <c r="C125" s="45" t="s">
        <v>240</v>
      </c>
      <c r="D125" s="45" t="s">
        <v>241</v>
      </c>
      <c r="E125" s="46">
        <v>2016</v>
      </c>
      <c r="F125" s="44" t="s">
        <v>24</v>
      </c>
      <c r="G125" s="46" t="s">
        <v>25</v>
      </c>
      <c r="H125" s="47" t="s">
        <v>272</v>
      </c>
      <c r="I125" s="47" t="s">
        <v>273</v>
      </c>
      <c r="J125" s="34">
        <v>77</v>
      </c>
      <c r="K125" s="34">
        <v>77</v>
      </c>
      <c r="L125" s="40" t="s">
        <v>28</v>
      </c>
      <c r="M125" s="50"/>
      <c r="N125" s="50"/>
      <c r="O125" s="34" t="s">
        <v>29</v>
      </c>
      <c r="P125" s="40" t="s">
        <v>24</v>
      </c>
      <c r="Q125" s="34" t="str">
        <f t="shared" si="5"/>
        <v>通过</v>
      </c>
      <c r="R125" s="40" t="str">
        <f t="shared" si="4"/>
        <v/>
      </c>
    </row>
    <row r="126" spans="1:18">
      <c r="A126" s="44">
        <v>122</v>
      </c>
      <c r="B126" s="45" t="s">
        <v>21</v>
      </c>
      <c r="C126" s="45" t="s">
        <v>240</v>
      </c>
      <c r="D126" s="45" t="s">
        <v>241</v>
      </c>
      <c r="E126" s="46">
        <v>2016</v>
      </c>
      <c r="F126" s="44" t="s">
        <v>24</v>
      </c>
      <c r="G126" s="46" t="s">
        <v>25</v>
      </c>
      <c r="H126" s="47" t="s">
        <v>274</v>
      </c>
      <c r="I126" s="47" t="s">
        <v>275</v>
      </c>
      <c r="J126" s="34">
        <v>77</v>
      </c>
      <c r="K126" s="34">
        <v>77</v>
      </c>
      <c r="L126" s="40" t="s">
        <v>28</v>
      </c>
      <c r="M126" s="50"/>
      <c r="N126" s="50"/>
      <c r="O126" s="34" t="s">
        <v>29</v>
      </c>
      <c r="P126" s="40" t="s">
        <v>24</v>
      </c>
      <c r="Q126" s="34" t="str">
        <f t="shared" si="5"/>
        <v>通过</v>
      </c>
      <c r="R126" s="40" t="str">
        <f t="shared" si="4"/>
        <v/>
      </c>
    </row>
    <row r="127" spans="1:18">
      <c r="A127" s="44">
        <v>123</v>
      </c>
      <c r="B127" s="45" t="s">
        <v>21</v>
      </c>
      <c r="C127" s="45" t="s">
        <v>240</v>
      </c>
      <c r="D127" s="45" t="s">
        <v>241</v>
      </c>
      <c r="E127" s="46">
        <v>2016</v>
      </c>
      <c r="F127" s="44" t="s">
        <v>24</v>
      </c>
      <c r="G127" s="46" t="s">
        <v>25</v>
      </c>
      <c r="H127" s="47" t="s">
        <v>276</v>
      </c>
      <c r="I127" s="47" t="s">
        <v>277</v>
      </c>
      <c r="J127" s="34">
        <v>77</v>
      </c>
      <c r="K127" s="34">
        <v>77</v>
      </c>
      <c r="L127" s="40" t="s">
        <v>28</v>
      </c>
      <c r="M127" s="50"/>
      <c r="N127" s="50"/>
      <c r="O127" s="34" t="s">
        <v>29</v>
      </c>
      <c r="P127" s="40" t="s">
        <v>24</v>
      </c>
      <c r="Q127" s="34" t="str">
        <f t="shared" si="5"/>
        <v>通过</v>
      </c>
      <c r="R127" s="40" t="str">
        <f t="shared" si="4"/>
        <v/>
      </c>
    </row>
    <row r="128" spans="1:18">
      <c r="A128" s="44">
        <v>124</v>
      </c>
      <c r="B128" s="45" t="s">
        <v>21</v>
      </c>
      <c r="C128" s="45" t="s">
        <v>240</v>
      </c>
      <c r="D128" s="45" t="s">
        <v>241</v>
      </c>
      <c r="E128" s="46">
        <v>2016</v>
      </c>
      <c r="F128" s="44" t="s">
        <v>24</v>
      </c>
      <c r="G128" s="46" t="s">
        <v>25</v>
      </c>
      <c r="H128" s="47" t="s">
        <v>278</v>
      </c>
      <c r="I128" s="47" t="s">
        <v>279</v>
      </c>
      <c r="J128" s="34">
        <v>77</v>
      </c>
      <c r="K128" s="34">
        <v>77</v>
      </c>
      <c r="L128" s="40" t="s">
        <v>28</v>
      </c>
      <c r="M128" s="50"/>
      <c r="N128" s="50"/>
      <c r="O128" s="34" t="s">
        <v>29</v>
      </c>
      <c r="P128" s="40" t="s">
        <v>24</v>
      </c>
      <c r="Q128" s="34" t="str">
        <f t="shared" si="5"/>
        <v>通过</v>
      </c>
      <c r="R128" s="40" t="str">
        <f t="shared" si="4"/>
        <v/>
      </c>
    </row>
    <row r="129" spans="1:18">
      <c r="A129" s="44">
        <v>125</v>
      </c>
      <c r="B129" s="45" t="s">
        <v>21</v>
      </c>
      <c r="C129" s="45" t="s">
        <v>240</v>
      </c>
      <c r="D129" s="45" t="s">
        <v>241</v>
      </c>
      <c r="E129" s="46">
        <v>2016</v>
      </c>
      <c r="F129" s="44" t="s">
        <v>24</v>
      </c>
      <c r="G129" s="46" t="s">
        <v>25</v>
      </c>
      <c r="H129" s="47" t="s">
        <v>280</v>
      </c>
      <c r="I129" s="47" t="s">
        <v>281</v>
      </c>
      <c r="J129" s="34">
        <v>77</v>
      </c>
      <c r="K129" s="34">
        <v>77</v>
      </c>
      <c r="L129" s="40" t="s">
        <v>28</v>
      </c>
      <c r="M129" s="50"/>
      <c r="N129" s="50"/>
      <c r="O129" s="34" t="s">
        <v>29</v>
      </c>
      <c r="P129" s="40" t="s">
        <v>24</v>
      </c>
      <c r="Q129" s="34" t="str">
        <f t="shared" si="5"/>
        <v>通过</v>
      </c>
      <c r="R129" s="40" t="str">
        <f t="shared" si="4"/>
        <v/>
      </c>
    </row>
    <row r="130" spans="1:18">
      <c r="A130" s="44">
        <v>126</v>
      </c>
      <c r="B130" s="45" t="s">
        <v>21</v>
      </c>
      <c r="C130" s="45" t="s">
        <v>240</v>
      </c>
      <c r="D130" s="45" t="s">
        <v>241</v>
      </c>
      <c r="E130" s="46">
        <v>2016</v>
      </c>
      <c r="F130" s="44" t="s">
        <v>24</v>
      </c>
      <c r="G130" s="46" t="s">
        <v>25</v>
      </c>
      <c r="H130" s="47" t="s">
        <v>282</v>
      </c>
      <c r="I130" s="47" t="s">
        <v>283</v>
      </c>
      <c r="J130" s="34">
        <v>77</v>
      </c>
      <c r="K130" s="34">
        <v>77</v>
      </c>
      <c r="L130" s="40" t="s">
        <v>28</v>
      </c>
      <c r="M130" s="50"/>
      <c r="N130" s="50"/>
      <c r="O130" s="34" t="s">
        <v>29</v>
      </c>
      <c r="P130" s="40" t="s">
        <v>24</v>
      </c>
      <c r="Q130" s="34" t="str">
        <f t="shared" si="5"/>
        <v>通过</v>
      </c>
      <c r="R130" s="40" t="str">
        <f t="shared" si="4"/>
        <v/>
      </c>
    </row>
    <row r="131" spans="1:18">
      <c r="A131" s="44">
        <v>127</v>
      </c>
      <c r="B131" s="45" t="s">
        <v>21</v>
      </c>
      <c r="C131" s="45" t="s">
        <v>240</v>
      </c>
      <c r="D131" s="45" t="s">
        <v>241</v>
      </c>
      <c r="E131" s="46">
        <v>2016</v>
      </c>
      <c r="F131" s="44" t="s">
        <v>24</v>
      </c>
      <c r="G131" s="46" t="s">
        <v>25</v>
      </c>
      <c r="H131" s="47" t="s">
        <v>284</v>
      </c>
      <c r="I131" s="47" t="s">
        <v>285</v>
      </c>
      <c r="J131" s="34">
        <v>77</v>
      </c>
      <c r="K131" s="34">
        <v>77</v>
      </c>
      <c r="L131" s="40" t="s">
        <v>28</v>
      </c>
      <c r="M131" s="50"/>
      <c r="N131" s="50"/>
      <c r="O131" s="34" t="s">
        <v>29</v>
      </c>
      <c r="P131" s="40" t="s">
        <v>24</v>
      </c>
      <c r="Q131" s="34" t="str">
        <f t="shared" si="5"/>
        <v>通过</v>
      </c>
      <c r="R131" s="40" t="str">
        <f t="shared" si="4"/>
        <v/>
      </c>
    </row>
    <row r="132" spans="1:18">
      <c r="A132" s="44">
        <v>128</v>
      </c>
      <c r="B132" s="45" t="s">
        <v>21</v>
      </c>
      <c r="C132" s="45" t="s">
        <v>240</v>
      </c>
      <c r="D132" s="45" t="s">
        <v>241</v>
      </c>
      <c r="E132" s="46">
        <v>2016</v>
      </c>
      <c r="F132" s="44" t="s">
        <v>24</v>
      </c>
      <c r="G132" s="46" t="s">
        <v>25</v>
      </c>
      <c r="H132" s="47" t="s">
        <v>286</v>
      </c>
      <c r="I132" s="47" t="s">
        <v>287</v>
      </c>
      <c r="J132" s="34">
        <v>77</v>
      </c>
      <c r="K132" s="34">
        <v>77</v>
      </c>
      <c r="L132" s="40" t="s">
        <v>28</v>
      </c>
      <c r="M132" s="50"/>
      <c r="N132" s="50"/>
      <c r="O132" s="34" t="s">
        <v>29</v>
      </c>
      <c r="P132" s="40" t="s">
        <v>24</v>
      </c>
      <c r="Q132" s="34" t="str">
        <f t="shared" si="5"/>
        <v>通过</v>
      </c>
      <c r="R132" s="40" t="str">
        <f t="shared" ref="R132:R195" si="6">IF(P132="是","暂不发放","")</f>
        <v/>
      </c>
    </row>
    <row r="133" spans="1:18">
      <c r="A133" s="44">
        <v>129</v>
      </c>
      <c r="B133" s="45" t="s">
        <v>21</v>
      </c>
      <c r="C133" s="45" t="s">
        <v>240</v>
      </c>
      <c r="D133" s="45" t="s">
        <v>241</v>
      </c>
      <c r="E133" s="46">
        <v>2016</v>
      </c>
      <c r="F133" s="44" t="s">
        <v>24</v>
      </c>
      <c r="G133" s="46" t="s">
        <v>25</v>
      </c>
      <c r="H133" s="47" t="s">
        <v>288</v>
      </c>
      <c r="I133" s="47" t="s">
        <v>289</v>
      </c>
      <c r="J133" s="34">
        <v>77</v>
      </c>
      <c r="K133" s="34">
        <v>77</v>
      </c>
      <c r="L133" s="40" t="s">
        <v>28</v>
      </c>
      <c r="M133" s="50"/>
      <c r="N133" s="50"/>
      <c r="O133" s="34" t="s">
        <v>29</v>
      </c>
      <c r="P133" s="40" t="s">
        <v>24</v>
      </c>
      <c r="Q133" s="34" t="str">
        <f t="shared" si="5"/>
        <v>通过</v>
      </c>
      <c r="R133" s="40" t="str">
        <f t="shared" si="6"/>
        <v/>
      </c>
    </row>
    <row r="134" spans="1:18">
      <c r="A134" s="44">
        <v>130</v>
      </c>
      <c r="B134" s="45" t="s">
        <v>21</v>
      </c>
      <c r="C134" s="45" t="s">
        <v>240</v>
      </c>
      <c r="D134" s="45" t="s">
        <v>241</v>
      </c>
      <c r="E134" s="46">
        <v>2016</v>
      </c>
      <c r="F134" s="44" t="s">
        <v>24</v>
      </c>
      <c r="G134" s="46" t="s">
        <v>25</v>
      </c>
      <c r="H134" s="47" t="s">
        <v>290</v>
      </c>
      <c r="I134" s="47" t="s">
        <v>291</v>
      </c>
      <c r="J134" s="34">
        <v>77</v>
      </c>
      <c r="K134" s="34">
        <v>77</v>
      </c>
      <c r="L134" s="40" t="s">
        <v>28</v>
      </c>
      <c r="M134" s="50"/>
      <c r="N134" s="50"/>
      <c r="O134" s="34" t="s">
        <v>29</v>
      </c>
      <c r="P134" s="40" t="s">
        <v>24</v>
      </c>
      <c r="Q134" s="34" t="str">
        <f t="shared" si="5"/>
        <v>通过</v>
      </c>
      <c r="R134" s="40" t="str">
        <f t="shared" si="6"/>
        <v/>
      </c>
    </row>
    <row r="135" spans="1:18">
      <c r="A135" s="44">
        <v>131</v>
      </c>
      <c r="B135" s="45" t="s">
        <v>21</v>
      </c>
      <c r="C135" s="45" t="s">
        <v>240</v>
      </c>
      <c r="D135" s="45" t="s">
        <v>241</v>
      </c>
      <c r="E135" s="46">
        <v>2016</v>
      </c>
      <c r="F135" s="44" t="s">
        <v>24</v>
      </c>
      <c r="G135" s="46" t="s">
        <v>25</v>
      </c>
      <c r="H135" s="47" t="s">
        <v>292</v>
      </c>
      <c r="I135" s="47" t="s">
        <v>293</v>
      </c>
      <c r="J135" s="34">
        <v>77</v>
      </c>
      <c r="K135" s="34">
        <v>77</v>
      </c>
      <c r="L135" s="40" t="s">
        <v>28</v>
      </c>
      <c r="M135" s="50"/>
      <c r="N135" s="50"/>
      <c r="O135" s="34" t="s">
        <v>29</v>
      </c>
      <c r="P135" s="40" t="s">
        <v>24</v>
      </c>
      <c r="Q135" s="34" t="str">
        <f t="shared" si="5"/>
        <v>通过</v>
      </c>
      <c r="R135" s="40" t="str">
        <f t="shared" si="6"/>
        <v/>
      </c>
    </row>
    <row r="136" spans="1:18">
      <c r="A136" s="44">
        <v>132</v>
      </c>
      <c r="B136" s="45" t="s">
        <v>21</v>
      </c>
      <c r="C136" s="45" t="s">
        <v>240</v>
      </c>
      <c r="D136" s="45" t="s">
        <v>241</v>
      </c>
      <c r="E136" s="46">
        <v>2016</v>
      </c>
      <c r="F136" s="44" t="s">
        <v>24</v>
      </c>
      <c r="G136" s="46" t="s">
        <v>25</v>
      </c>
      <c r="H136" s="47" t="s">
        <v>294</v>
      </c>
      <c r="I136" s="47" t="s">
        <v>295</v>
      </c>
      <c r="J136" s="34">
        <v>77</v>
      </c>
      <c r="K136" s="34">
        <v>77</v>
      </c>
      <c r="L136" s="40" t="s">
        <v>28</v>
      </c>
      <c r="M136" s="50"/>
      <c r="N136" s="50"/>
      <c r="O136" s="34" t="s">
        <v>29</v>
      </c>
      <c r="P136" s="40" t="s">
        <v>24</v>
      </c>
      <c r="Q136" s="34" t="str">
        <f t="shared" si="5"/>
        <v>通过</v>
      </c>
      <c r="R136" s="40" t="str">
        <f t="shared" si="6"/>
        <v/>
      </c>
    </row>
    <row r="137" spans="1:18">
      <c r="A137" s="44">
        <v>133</v>
      </c>
      <c r="B137" s="45" t="s">
        <v>21</v>
      </c>
      <c r="C137" s="45" t="s">
        <v>240</v>
      </c>
      <c r="D137" s="45" t="s">
        <v>241</v>
      </c>
      <c r="E137" s="46">
        <v>2016</v>
      </c>
      <c r="F137" s="44" t="s">
        <v>24</v>
      </c>
      <c r="G137" s="46" t="s">
        <v>25</v>
      </c>
      <c r="H137" s="47" t="s">
        <v>296</v>
      </c>
      <c r="I137" s="47" t="s">
        <v>297</v>
      </c>
      <c r="J137" s="34">
        <v>77</v>
      </c>
      <c r="K137" s="34">
        <v>77</v>
      </c>
      <c r="L137" s="40" t="s">
        <v>28</v>
      </c>
      <c r="M137" s="50"/>
      <c r="N137" s="50"/>
      <c r="O137" s="34" t="s">
        <v>29</v>
      </c>
      <c r="P137" s="40" t="s">
        <v>24</v>
      </c>
      <c r="Q137" s="34" t="str">
        <f t="shared" si="5"/>
        <v>通过</v>
      </c>
      <c r="R137" s="40" t="str">
        <f t="shared" si="6"/>
        <v/>
      </c>
    </row>
    <row r="138" spans="1:18">
      <c r="A138" s="44">
        <v>134</v>
      </c>
      <c r="B138" s="45" t="s">
        <v>21</v>
      </c>
      <c r="C138" s="45" t="s">
        <v>240</v>
      </c>
      <c r="D138" s="45" t="s">
        <v>241</v>
      </c>
      <c r="E138" s="46">
        <v>2016</v>
      </c>
      <c r="F138" s="44" t="s">
        <v>24</v>
      </c>
      <c r="G138" s="46" t="s">
        <v>25</v>
      </c>
      <c r="H138" s="47" t="s">
        <v>298</v>
      </c>
      <c r="I138" s="47" t="s">
        <v>299</v>
      </c>
      <c r="J138" s="34">
        <v>77</v>
      </c>
      <c r="K138" s="34">
        <v>77</v>
      </c>
      <c r="L138" s="40" t="s">
        <v>28</v>
      </c>
      <c r="M138" s="50"/>
      <c r="N138" s="50"/>
      <c r="O138" s="34" t="s">
        <v>29</v>
      </c>
      <c r="P138" s="40" t="s">
        <v>24</v>
      </c>
      <c r="Q138" s="34" t="str">
        <f t="shared" si="5"/>
        <v>通过</v>
      </c>
      <c r="R138" s="40" t="str">
        <f t="shared" si="6"/>
        <v/>
      </c>
    </row>
    <row r="139" spans="1:18">
      <c r="A139" s="44">
        <v>135</v>
      </c>
      <c r="B139" s="45" t="s">
        <v>21</v>
      </c>
      <c r="C139" s="45" t="s">
        <v>240</v>
      </c>
      <c r="D139" s="45" t="s">
        <v>241</v>
      </c>
      <c r="E139" s="46">
        <v>2016</v>
      </c>
      <c r="F139" s="44" t="s">
        <v>24</v>
      </c>
      <c r="G139" s="46" t="s">
        <v>25</v>
      </c>
      <c r="H139" s="47" t="s">
        <v>300</v>
      </c>
      <c r="I139" s="47" t="s">
        <v>301</v>
      </c>
      <c r="J139" s="34">
        <v>77</v>
      </c>
      <c r="K139" s="34">
        <v>77</v>
      </c>
      <c r="L139" s="40" t="s">
        <v>28</v>
      </c>
      <c r="M139" s="50"/>
      <c r="N139" s="50"/>
      <c r="O139" s="34" t="s">
        <v>29</v>
      </c>
      <c r="P139" s="40" t="s">
        <v>24</v>
      </c>
      <c r="Q139" s="34" t="str">
        <f t="shared" si="5"/>
        <v>通过</v>
      </c>
      <c r="R139" s="40" t="str">
        <f t="shared" si="6"/>
        <v/>
      </c>
    </row>
    <row r="140" spans="1:18">
      <c r="A140" s="44">
        <v>136</v>
      </c>
      <c r="B140" s="45" t="s">
        <v>21</v>
      </c>
      <c r="C140" s="45" t="s">
        <v>240</v>
      </c>
      <c r="D140" s="45" t="s">
        <v>241</v>
      </c>
      <c r="E140" s="46">
        <v>2016</v>
      </c>
      <c r="F140" s="44" t="s">
        <v>24</v>
      </c>
      <c r="G140" s="46" t="s">
        <v>25</v>
      </c>
      <c r="H140" s="47" t="s">
        <v>302</v>
      </c>
      <c r="I140" s="47" t="s">
        <v>303</v>
      </c>
      <c r="J140" s="34">
        <v>77</v>
      </c>
      <c r="K140" s="34">
        <v>77</v>
      </c>
      <c r="L140" s="40" t="s">
        <v>28</v>
      </c>
      <c r="M140" s="50"/>
      <c r="N140" s="50"/>
      <c r="O140" s="34" t="s">
        <v>29</v>
      </c>
      <c r="P140" s="40" t="s">
        <v>24</v>
      </c>
      <c r="Q140" s="34" t="str">
        <f t="shared" si="5"/>
        <v>通过</v>
      </c>
      <c r="R140" s="40" t="str">
        <f t="shared" si="6"/>
        <v/>
      </c>
    </row>
    <row r="141" spans="1:18">
      <c r="A141" s="44">
        <v>137</v>
      </c>
      <c r="B141" s="45" t="s">
        <v>21</v>
      </c>
      <c r="C141" s="45" t="s">
        <v>240</v>
      </c>
      <c r="D141" s="45" t="s">
        <v>241</v>
      </c>
      <c r="E141" s="46">
        <v>2016</v>
      </c>
      <c r="F141" s="44" t="s">
        <v>24</v>
      </c>
      <c r="G141" s="46" t="s">
        <v>25</v>
      </c>
      <c r="H141" s="47" t="s">
        <v>304</v>
      </c>
      <c r="I141" s="47" t="s">
        <v>305</v>
      </c>
      <c r="J141" s="34">
        <v>77</v>
      </c>
      <c r="K141" s="34">
        <v>77</v>
      </c>
      <c r="L141" s="40" t="s">
        <v>28</v>
      </c>
      <c r="M141" s="50"/>
      <c r="N141" s="50"/>
      <c r="O141" s="34" t="s">
        <v>29</v>
      </c>
      <c r="P141" s="40" t="s">
        <v>24</v>
      </c>
      <c r="Q141" s="34" t="str">
        <f t="shared" si="5"/>
        <v>通过</v>
      </c>
      <c r="R141" s="40" t="str">
        <f t="shared" si="6"/>
        <v/>
      </c>
    </row>
    <row r="142" spans="1:18">
      <c r="A142" s="44">
        <v>138</v>
      </c>
      <c r="B142" s="45" t="s">
        <v>21</v>
      </c>
      <c r="C142" s="45" t="s">
        <v>240</v>
      </c>
      <c r="D142" s="45" t="s">
        <v>241</v>
      </c>
      <c r="E142" s="46">
        <v>2016</v>
      </c>
      <c r="F142" s="44" t="s">
        <v>24</v>
      </c>
      <c r="G142" s="46" t="s">
        <v>25</v>
      </c>
      <c r="H142" s="47" t="s">
        <v>306</v>
      </c>
      <c r="I142" s="47" t="s">
        <v>307</v>
      </c>
      <c r="J142" s="34">
        <v>77</v>
      </c>
      <c r="K142" s="34">
        <v>77</v>
      </c>
      <c r="L142" s="40" t="s">
        <v>28</v>
      </c>
      <c r="M142" s="50"/>
      <c r="N142" s="50"/>
      <c r="O142" s="34" t="s">
        <v>29</v>
      </c>
      <c r="P142" s="40" t="s">
        <v>24</v>
      </c>
      <c r="Q142" s="34" t="str">
        <f t="shared" si="5"/>
        <v>通过</v>
      </c>
      <c r="R142" s="40" t="str">
        <f t="shared" si="6"/>
        <v/>
      </c>
    </row>
    <row r="143" spans="1:18">
      <c r="A143" s="44">
        <v>139</v>
      </c>
      <c r="B143" s="45" t="s">
        <v>21</v>
      </c>
      <c r="C143" s="45" t="s">
        <v>240</v>
      </c>
      <c r="D143" s="45" t="s">
        <v>241</v>
      </c>
      <c r="E143" s="46">
        <v>2016</v>
      </c>
      <c r="F143" s="44" t="s">
        <v>24</v>
      </c>
      <c r="G143" s="46" t="s">
        <v>25</v>
      </c>
      <c r="H143" s="47" t="s">
        <v>308</v>
      </c>
      <c r="I143" s="47" t="s">
        <v>309</v>
      </c>
      <c r="J143" s="34">
        <v>77</v>
      </c>
      <c r="K143" s="34">
        <v>77</v>
      </c>
      <c r="L143" s="40" t="s">
        <v>28</v>
      </c>
      <c r="M143" s="50"/>
      <c r="N143" s="50"/>
      <c r="O143" s="34" t="s">
        <v>29</v>
      </c>
      <c r="P143" s="40" t="s">
        <v>24</v>
      </c>
      <c r="Q143" s="34" t="str">
        <f t="shared" si="5"/>
        <v>通过</v>
      </c>
      <c r="R143" s="40" t="str">
        <f t="shared" si="6"/>
        <v/>
      </c>
    </row>
    <row r="144" spans="1:18">
      <c r="A144" s="44">
        <v>140</v>
      </c>
      <c r="B144" s="45" t="s">
        <v>21</v>
      </c>
      <c r="C144" s="45" t="s">
        <v>240</v>
      </c>
      <c r="D144" s="45" t="s">
        <v>241</v>
      </c>
      <c r="E144" s="46">
        <v>2016</v>
      </c>
      <c r="F144" s="44" t="s">
        <v>24</v>
      </c>
      <c r="G144" s="46" t="s">
        <v>25</v>
      </c>
      <c r="H144" s="47" t="s">
        <v>310</v>
      </c>
      <c r="I144" s="47" t="s">
        <v>311</v>
      </c>
      <c r="J144" s="34">
        <v>77</v>
      </c>
      <c r="K144" s="34">
        <v>77</v>
      </c>
      <c r="L144" s="40" t="s">
        <v>28</v>
      </c>
      <c r="M144" s="50"/>
      <c r="N144" s="50"/>
      <c r="O144" s="34" t="s">
        <v>29</v>
      </c>
      <c r="P144" s="40" t="s">
        <v>24</v>
      </c>
      <c r="Q144" s="34" t="str">
        <f t="shared" si="5"/>
        <v>通过</v>
      </c>
      <c r="R144" s="40" t="str">
        <f t="shared" si="6"/>
        <v/>
      </c>
    </row>
    <row r="145" spans="1:18">
      <c r="A145" s="44">
        <v>141</v>
      </c>
      <c r="B145" s="45" t="s">
        <v>21</v>
      </c>
      <c r="C145" s="45" t="s">
        <v>240</v>
      </c>
      <c r="D145" s="45" t="s">
        <v>241</v>
      </c>
      <c r="E145" s="46">
        <v>2016</v>
      </c>
      <c r="F145" s="44" t="s">
        <v>24</v>
      </c>
      <c r="G145" s="46" t="s">
        <v>25</v>
      </c>
      <c r="H145" s="47" t="s">
        <v>312</v>
      </c>
      <c r="I145" s="47" t="s">
        <v>313</v>
      </c>
      <c r="J145" s="34">
        <v>77</v>
      </c>
      <c r="K145" s="34">
        <v>77</v>
      </c>
      <c r="L145" s="40" t="s">
        <v>28</v>
      </c>
      <c r="M145" s="50"/>
      <c r="N145" s="50"/>
      <c r="O145" s="34" t="s">
        <v>29</v>
      </c>
      <c r="P145" s="40" t="s">
        <v>24</v>
      </c>
      <c r="Q145" s="34" t="str">
        <f t="shared" si="5"/>
        <v>通过</v>
      </c>
      <c r="R145" s="40" t="str">
        <f t="shared" si="6"/>
        <v/>
      </c>
    </row>
    <row r="146" spans="1:18">
      <c r="A146" s="44">
        <v>142</v>
      </c>
      <c r="B146" s="45" t="s">
        <v>21</v>
      </c>
      <c r="C146" s="45" t="s">
        <v>240</v>
      </c>
      <c r="D146" s="45" t="s">
        <v>241</v>
      </c>
      <c r="E146" s="46">
        <v>2016</v>
      </c>
      <c r="F146" s="44" t="s">
        <v>24</v>
      </c>
      <c r="G146" s="46" t="s">
        <v>25</v>
      </c>
      <c r="H146" s="47" t="s">
        <v>314</v>
      </c>
      <c r="I146" s="47" t="s">
        <v>315</v>
      </c>
      <c r="J146" s="34">
        <v>77</v>
      </c>
      <c r="K146" s="34">
        <v>77</v>
      </c>
      <c r="L146" s="40" t="s">
        <v>28</v>
      </c>
      <c r="M146" s="50"/>
      <c r="N146" s="50"/>
      <c r="O146" s="34" t="s">
        <v>29</v>
      </c>
      <c r="P146" s="40" t="s">
        <v>24</v>
      </c>
      <c r="Q146" s="34" t="str">
        <f t="shared" si="5"/>
        <v>通过</v>
      </c>
      <c r="R146" s="40" t="str">
        <f t="shared" si="6"/>
        <v/>
      </c>
    </row>
    <row r="147" spans="1:18">
      <c r="A147" s="44">
        <v>143</v>
      </c>
      <c r="B147" s="45" t="s">
        <v>21</v>
      </c>
      <c r="C147" s="45" t="s">
        <v>240</v>
      </c>
      <c r="D147" s="45" t="s">
        <v>241</v>
      </c>
      <c r="E147" s="46">
        <v>2016</v>
      </c>
      <c r="F147" s="44" t="s">
        <v>24</v>
      </c>
      <c r="G147" s="46" t="s">
        <v>25</v>
      </c>
      <c r="H147" s="47" t="s">
        <v>316</v>
      </c>
      <c r="I147" s="47" t="s">
        <v>317</v>
      </c>
      <c r="J147" s="34">
        <v>77</v>
      </c>
      <c r="K147" s="34">
        <v>77</v>
      </c>
      <c r="L147" s="40" t="s">
        <v>28</v>
      </c>
      <c r="M147" s="50"/>
      <c r="N147" s="50"/>
      <c r="O147" s="34" t="s">
        <v>29</v>
      </c>
      <c r="P147" s="40" t="s">
        <v>24</v>
      </c>
      <c r="Q147" s="34" t="str">
        <f t="shared" si="5"/>
        <v>通过</v>
      </c>
      <c r="R147" s="40" t="str">
        <f t="shared" si="6"/>
        <v/>
      </c>
    </row>
    <row r="148" spans="1:18">
      <c r="A148" s="44">
        <v>144</v>
      </c>
      <c r="B148" s="45" t="s">
        <v>21</v>
      </c>
      <c r="C148" s="45" t="s">
        <v>240</v>
      </c>
      <c r="D148" s="45" t="s">
        <v>241</v>
      </c>
      <c r="E148" s="46">
        <v>2016</v>
      </c>
      <c r="F148" s="44" t="s">
        <v>24</v>
      </c>
      <c r="G148" s="46" t="s">
        <v>25</v>
      </c>
      <c r="H148" s="47" t="s">
        <v>318</v>
      </c>
      <c r="I148" s="47" t="s">
        <v>319</v>
      </c>
      <c r="J148" s="34">
        <v>77</v>
      </c>
      <c r="K148" s="34">
        <v>77</v>
      </c>
      <c r="L148" s="40" t="s">
        <v>28</v>
      </c>
      <c r="M148" s="50"/>
      <c r="N148" s="50"/>
      <c r="O148" s="34" t="s">
        <v>29</v>
      </c>
      <c r="P148" s="40" t="s">
        <v>24</v>
      </c>
      <c r="Q148" s="34" t="str">
        <f t="shared" si="5"/>
        <v>通过</v>
      </c>
      <c r="R148" s="40" t="str">
        <f t="shared" si="6"/>
        <v/>
      </c>
    </row>
    <row r="149" spans="1:18">
      <c r="A149" s="44">
        <v>145</v>
      </c>
      <c r="B149" s="45" t="s">
        <v>21</v>
      </c>
      <c r="C149" s="45" t="s">
        <v>240</v>
      </c>
      <c r="D149" s="45" t="s">
        <v>241</v>
      </c>
      <c r="E149" s="46">
        <v>2016</v>
      </c>
      <c r="F149" s="44" t="s">
        <v>24</v>
      </c>
      <c r="G149" s="46" t="s">
        <v>25</v>
      </c>
      <c r="H149" s="47" t="s">
        <v>320</v>
      </c>
      <c r="I149" s="47" t="s">
        <v>321</v>
      </c>
      <c r="J149" s="34">
        <v>77</v>
      </c>
      <c r="K149" s="34">
        <v>77</v>
      </c>
      <c r="L149" s="40" t="s">
        <v>28</v>
      </c>
      <c r="M149" s="50"/>
      <c r="N149" s="50"/>
      <c r="O149" s="34" t="s">
        <v>29</v>
      </c>
      <c r="P149" s="40" t="s">
        <v>24</v>
      </c>
      <c r="Q149" s="34" t="str">
        <f t="shared" si="5"/>
        <v>通过</v>
      </c>
      <c r="R149" s="40" t="str">
        <f t="shared" si="6"/>
        <v/>
      </c>
    </row>
    <row r="150" spans="1:18">
      <c r="A150" s="44">
        <v>146</v>
      </c>
      <c r="B150" s="45" t="s">
        <v>21</v>
      </c>
      <c r="C150" s="45" t="s">
        <v>240</v>
      </c>
      <c r="D150" s="45" t="s">
        <v>241</v>
      </c>
      <c r="E150" s="46">
        <v>2016</v>
      </c>
      <c r="F150" s="44" t="s">
        <v>24</v>
      </c>
      <c r="G150" s="46" t="s">
        <v>25</v>
      </c>
      <c r="H150" s="47" t="s">
        <v>322</v>
      </c>
      <c r="I150" s="47" t="s">
        <v>323</v>
      </c>
      <c r="J150" s="34">
        <v>77</v>
      </c>
      <c r="K150" s="34">
        <v>77</v>
      </c>
      <c r="L150" s="40" t="s">
        <v>28</v>
      </c>
      <c r="M150" s="50"/>
      <c r="N150" s="50"/>
      <c r="O150" s="34" t="s">
        <v>29</v>
      </c>
      <c r="P150" s="40" t="s">
        <v>24</v>
      </c>
      <c r="Q150" s="34" t="str">
        <f t="shared" si="5"/>
        <v>通过</v>
      </c>
      <c r="R150" s="40" t="str">
        <f t="shared" si="6"/>
        <v/>
      </c>
    </row>
    <row r="151" spans="1:18">
      <c r="A151" s="44">
        <v>147</v>
      </c>
      <c r="B151" s="45" t="s">
        <v>21</v>
      </c>
      <c r="C151" s="45" t="s">
        <v>240</v>
      </c>
      <c r="D151" s="45" t="s">
        <v>241</v>
      </c>
      <c r="E151" s="46">
        <v>2016</v>
      </c>
      <c r="F151" s="44" t="s">
        <v>24</v>
      </c>
      <c r="G151" s="46" t="s">
        <v>25</v>
      </c>
      <c r="H151" s="47" t="s">
        <v>324</v>
      </c>
      <c r="I151" s="47" t="s">
        <v>325</v>
      </c>
      <c r="J151" s="34">
        <v>77</v>
      </c>
      <c r="K151" s="34">
        <v>75</v>
      </c>
      <c r="L151" s="40" t="s">
        <v>28</v>
      </c>
      <c r="M151" s="50"/>
      <c r="N151" s="50"/>
      <c r="O151" s="34" t="s">
        <v>29</v>
      </c>
      <c r="P151" s="40" t="s">
        <v>24</v>
      </c>
      <c r="Q151" s="34" t="str">
        <f t="shared" si="5"/>
        <v>未通过</v>
      </c>
      <c r="R151" s="40" t="str">
        <f t="shared" si="6"/>
        <v/>
      </c>
    </row>
    <row r="152" spans="1:18">
      <c r="A152" s="44">
        <v>148</v>
      </c>
      <c r="B152" s="45" t="s">
        <v>21</v>
      </c>
      <c r="C152" s="45" t="s">
        <v>240</v>
      </c>
      <c r="D152" s="45" t="s">
        <v>241</v>
      </c>
      <c r="E152" s="46">
        <v>2016</v>
      </c>
      <c r="F152" s="44" t="s">
        <v>24</v>
      </c>
      <c r="G152" s="46" t="s">
        <v>25</v>
      </c>
      <c r="H152" s="47" t="s">
        <v>326</v>
      </c>
      <c r="I152" s="47" t="s">
        <v>327</v>
      </c>
      <c r="J152" s="34">
        <v>77</v>
      </c>
      <c r="K152" s="34">
        <v>75</v>
      </c>
      <c r="L152" s="40" t="s">
        <v>28</v>
      </c>
      <c r="M152" s="50"/>
      <c r="N152" s="50"/>
      <c r="O152" s="34" t="s">
        <v>29</v>
      </c>
      <c r="P152" s="40" t="s">
        <v>24</v>
      </c>
      <c r="Q152" s="34" t="str">
        <f t="shared" si="5"/>
        <v>未通过</v>
      </c>
      <c r="R152" s="40" t="str">
        <f t="shared" si="6"/>
        <v/>
      </c>
    </row>
    <row r="153" spans="1:18">
      <c r="A153" s="44">
        <v>149</v>
      </c>
      <c r="B153" s="45" t="s">
        <v>21</v>
      </c>
      <c r="C153" s="45" t="s">
        <v>240</v>
      </c>
      <c r="D153" s="45" t="s">
        <v>241</v>
      </c>
      <c r="E153" s="46">
        <v>2016</v>
      </c>
      <c r="F153" s="44" t="s">
        <v>24</v>
      </c>
      <c r="G153" s="46" t="s">
        <v>25</v>
      </c>
      <c r="H153" s="47" t="s">
        <v>328</v>
      </c>
      <c r="I153" s="47" t="s">
        <v>329</v>
      </c>
      <c r="J153" s="34">
        <v>77</v>
      </c>
      <c r="K153" s="34">
        <v>77</v>
      </c>
      <c r="L153" s="40" t="s">
        <v>28</v>
      </c>
      <c r="M153" s="50"/>
      <c r="N153" s="50"/>
      <c r="O153" s="34" t="s">
        <v>29</v>
      </c>
      <c r="P153" s="40" t="s">
        <v>24</v>
      </c>
      <c r="Q153" s="34" t="str">
        <f t="shared" si="5"/>
        <v>通过</v>
      </c>
      <c r="R153" s="40" t="str">
        <f t="shared" si="6"/>
        <v/>
      </c>
    </row>
    <row r="154" spans="1:18">
      <c r="A154" s="44">
        <v>150</v>
      </c>
      <c r="B154" s="45" t="s">
        <v>21</v>
      </c>
      <c r="C154" s="45" t="s">
        <v>240</v>
      </c>
      <c r="D154" s="45" t="s">
        <v>241</v>
      </c>
      <c r="E154" s="46">
        <v>2016</v>
      </c>
      <c r="F154" s="44" t="s">
        <v>24</v>
      </c>
      <c r="G154" s="46" t="s">
        <v>25</v>
      </c>
      <c r="H154" s="47" t="s">
        <v>330</v>
      </c>
      <c r="I154" s="47" t="s">
        <v>331</v>
      </c>
      <c r="J154" s="34">
        <v>77</v>
      </c>
      <c r="K154" s="34">
        <v>77</v>
      </c>
      <c r="L154" s="40" t="s">
        <v>28</v>
      </c>
      <c r="M154" s="50"/>
      <c r="N154" s="50"/>
      <c r="O154" s="34" t="s">
        <v>29</v>
      </c>
      <c r="P154" s="40" t="s">
        <v>24</v>
      </c>
      <c r="Q154" s="34" t="str">
        <f t="shared" si="5"/>
        <v>通过</v>
      </c>
      <c r="R154" s="40" t="str">
        <f t="shared" si="6"/>
        <v/>
      </c>
    </row>
    <row r="155" spans="1:18">
      <c r="A155" s="44">
        <v>151</v>
      </c>
      <c r="B155" s="45" t="s">
        <v>21</v>
      </c>
      <c r="C155" s="45" t="s">
        <v>240</v>
      </c>
      <c r="D155" s="45" t="s">
        <v>241</v>
      </c>
      <c r="E155" s="46">
        <v>2016</v>
      </c>
      <c r="F155" s="44" t="s">
        <v>24</v>
      </c>
      <c r="G155" s="46" t="s">
        <v>25</v>
      </c>
      <c r="H155" s="47" t="s">
        <v>332</v>
      </c>
      <c r="I155" s="47" t="s">
        <v>333</v>
      </c>
      <c r="J155" s="34">
        <v>77</v>
      </c>
      <c r="K155" s="34">
        <v>77</v>
      </c>
      <c r="L155" s="40" t="s">
        <v>28</v>
      </c>
      <c r="M155" s="50"/>
      <c r="N155" s="50"/>
      <c r="O155" s="34" t="s">
        <v>29</v>
      </c>
      <c r="P155" s="40" t="s">
        <v>24</v>
      </c>
      <c r="Q155" s="34" t="str">
        <f t="shared" si="5"/>
        <v>通过</v>
      </c>
      <c r="R155" s="40" t="str">
        <f t="shared" si="6"/>
        <v/>
      </c>
    </row>
    <row r="156" spans="1:18">
      <c r="A156" s="44">
        <v>152</v>
      </c>
      <c r="B156" s="45" t="s">
        <v>21</v>
      </c>
      <c r="C156" s="45" t="s">
        <v>240</v>
      </c>
      <c r="D156" s="45" t="s">
        <v>241</v>
      </c>
      <c r="E156" s="46">
        <v>2016</v>
      </c>
      <c r="F156" s="44" t="s">
        <v>24</v>
      </c>
      <c r="G156" s="46" t="s">
        <v>25</v>
      </c>
      <c r="H156" s="47" t="s">
        <v>334</v>
      </c>
      <c r="I156" s="47" t="s">
        <v>335</v>
      </c>
      <c r="J156" s="34">
        <v>77</v>
      </c>
      <c r="K156" s="34">
        <v>77</v>
      </c>
      <c r="L156" s="40" t="s">
        <v>28</v>
      </c>
      <c r="M156" s="50"/>
      <c r="N156" s="50"/>
      <c r="O156" s="34" t="s">
        <v>29</v>
      </c>
      <c r="P156" s="40" t="s">
        <v>24</v>
      </c>
      <c r="Q156" s="34" t="str">
        <f t="shared" si="5"/>
        <v>通过</v>
      </c>
      <c r="R156" s="40" t="str">
        <f t="shared" si="6"/>
        <v/>
      </c>
    </row>
    <row r="157" spans="1:18">
      <c r="A157" s="44">
        <v>153</v>
      </c>
      <c r="B157" s="45" t="s">
        <v>21</v>
      </c>
      <c r="C157" s="45" t="s">
        <v>336</v>
      </c>
      <c r="D157" s="45" t="s">
        <v>337</v>
      </c>
      <c r="E157" s="46">
        <v>2016</v>
      </c>
      <c r="F157" s="44" t="s">
        <v>24</v>
      </c>
      <c r="G157" s="46" t="s">
        <v>25</v>
      </c>
      <c r="H157" s="47" t="s">
        <v>338</v>
      </c>
      <c r="I157" s="47" t="s">
        <v>339</v>
      </c>
      <c r="J157" s="34">
        <v>164</v>
      </c>
      <c r="K157" s="34">
        <v>164</v>
      </c>
      <c r="L157" s="40" t="s">
        <v>28</v>
      </c>
      <c r="M157" s="50"/>
      <c r="N157" s="50"/>
      <c r="O157" s="34" t="s">
        <v>29</v>
      </c>
      <c r="P157" s="40" t="s">
        <v>24</v>
      </c>
      <c r="Q157" s="34" t="str">
        <f t="shared" si="5"/>
        <v>通过</v>
      </c>
      <c r="R157" s="40" t="str">
        <f t="shared" si="6"/>
        <v/>
      </c>
    </row>
    <row r="158" spans="1:18">
      <c r="A158" s="44">
        <v>154</v>
      </c>
      <c r="B158" s="45" t="s">
        <v>21</v>
      </c>
      <c r="C158" s="45" t="s">
        <v>336</v>
      </c>
      <c r="D158" s="45" t="s">
        <v>337</v>
      </c>
      <c r="E158" s="46">
        <v>2016</v>
      </c>
      <c r="F158" s="44" t="s">
        <v>24</v>
      </c>
      <c r="G158" s="46" t="s">
        <v>25</v>
      </c>
      <c r="H158" s="47" t="s">
        <v>340</v>
      </c>
      <c r="I158" s="47" t="s">
        <v>341</v>
      </c>
      <c r="J158" s="34">
        <v>170</v>
      </c>
      <c r="K158" s="34">
        <v>170</v>
      </c>
      <c r="L158" s="40" t="s">
        <v>28</v>
      </c>
      <c r="M158" s="50"/>
      <c r="N158" s="50"/>
      <c r="O158" s="34" t="s">
        <v>29</v>
      </c>
      <c r="P158" s="40" t="s">
        <v>24</v>
      </c>
      <c r="Q158" s="34" t="str">
        <f t="shared" si="5"/>
        <v>通过</v>
      </c>
      <c r="R158" s="40" t="str">
        <f t="shared" si="6"/>
        <v/>
      </c>
    </row>
    <row r="159" spans="1:18">
      <c r="A159" s="44">
        <v>155</v>
      </c>
      <c r="B159" s="45" t="s">
        <v>21</v>
      </c>
      <c r="C159" s="45" t="s">
        <v>336</v>
      </c>
      <c r="D159" s="45" t="s">
        <v>337</v>
      </c>
      <c r="E159" s="46">
        <v>2016</v>
      </c>
      <c r="F159" s="44" t="s">
        <v>24</v>
      </c>
      <c r="G159" s="46" t="s">
        <v>25</v>
      </c>
      <c r="H159" s="47" t="s">
        <v>342</v>
      </c>
      <c r="I159" s="47" t="s">
        <v>343</v>
      </c>
      <c r="J159" s="34">
        <v>170</v>
      </c>
      <c r="K159" s="34">
        <v>170</v>
      </c>
      <c r="L159" s="40" t="s">
        <v>28</v>
      </c>
      <c r="M159" s="50"/>
      <c r="N159" s="50"/>
      <c r="O159" s="34" t="s">
        <v>29</v>
      </c>
      <c r="P159" s="40" t="s">
        <v>24</v>
      </c>
      <c r="Q159" s="34" t="str">
        <f t="shared" si="5"/>
        <v>通过</v>
      </c>
      <c r="R159" s="40" t="str">
        <f t="shared" si="6"/>
        <v/>
      </c>
    </row>
    <row r="160" spans="1:18">
      <c r="A160" s="44">
        <v>156</v>
      </c>
      <c r="B160" s="45" t="s">
        <v>21</v>
      </c>
      <c r="C160" s="45" t="s">
        <v>336</v>
      </c>
      <c r="D160" s="45" t="s">
        <v>337</v>
      </c>
      <c r="E160" s="46">
        <v>2016</v>
      </c>
      <c r="F160" s="44" t="s">
        <v>24</v>
      </c>
      <c r="G160" s="46" t="s">
        <v>25</v>
      </c>
      <c r="H160" s="47" t="s">
        <v>344</v>
      </c>
      <c r="I160" s="47" t="s">
        <v>345</v>
      </c>
      <c r="J160" s="34">
        <v>170</v>
      </c>
      <c r="K160" s="34">
        <v>170</v>
      </c>
      <c r="L160" s="40" t="s">
        <v>28</v>
      </c>
      <c r="M160" s="50"/>
      <c r="N160" s="50"/>
      <c r="O160" s="34" t="s">
        <v>29</v>
      </c>
      <c r="P160" s="40" t="s">
        <v>24</v>
      </c>
      <c r="Q160" s="34" t="str">
        <f t="shared" si="5"/>
        <v>通过</v>
      </c>
      <c r="R160" s="40" t="str">
        <f t="shared" si="6"/>
        <v/>
      </c>
    </row>
    <row r="161" spans="1:18">
      <c r="A161" s="44">
        <v>157</v>
      </c>
      <c r="B161" s="45" t="s">
        <v>21</v>
      </c>
      <c r="C161" s="45" t="s">
        <v>336</v>
      </c>
      <c r="D161" s="45" t="s">
        <v>337</v>
      </c>
      <c r="E161" s="46">
        <v>2016</v>
      </c>
      <c r="F161" s="44" t="s">
        <v>24</v>
      </c>
      <c r="G161" s="46" t="s">
        <v>25</v>
      </c>
      <c r="H161" s="47" t="s">
        <v>346</v>
      </c>
      <c r="I161" s="47" t="s">
        <v>347</v>
      </c>
      <c r="J161" s="34">
        <v>170</v>
      </c>
      <c r="K161" s="34">
        <v>170</v>
      </c>
      <c r="L161" s="40" t="s">
        <v>28</v>
      </c>
      <c r="M161" s="50"/>
      <c r="N161" s="50"/>
      <c r="O161" s="34" t="s">
        <v>29</v>
      </c>
      <c r="P161" s="40" t="s">
        <v>24</v>
      </c>
      <c r="Q161" s="34" t="str">
        <f t="shared" si="5"/>
        <v>通过</v>
      </c>
      <c r="R161" s="40" t="str">
        <f t="shared" si="6"/>
        <v/>
      </c>
    </row>
    <row r="162" spans="1:18">
      <c r="A162" s="44">
        <v>158</v>
      </c>
      <c r="B162" s="45" t="s">
        <v>21</v>
      </c>
      <c r="C162" s="45" t="s">
        <v>336</v>
      </c>
      <c r="D162" s="45" t="s">
        <v>337</v>
      </c>
      <c r="E162" s="46">
        <v>2016</v>
      </c>
      <c r="F162" s="44" t="s">
        <v>24</v>
      </c>
      <c r="G162" s="46" t="s">
        <v>25</v>
      </c>
      <c r="H162" s="47" t="s">
        <v>348</v>
      </c>
      <c r="I162" s="47" t="s">
        <v>349</v>
      </c>
      <c r="J162" s="34">
        <v>170</v>
      </c>
      <c r="K162" s="34">
        <v>170</v>
      </c>
      <c r="L162" s="40" t="s">
        <v>28</v>
      </c>
      <c r="M162" s="50"/>
      <c r="N162" s="50"/>
      <c r="O162" s="34" t="s">
        <v>29</v>
      </c>
      <c r="P162" s="40" t="s">
        <v>24</v>
      </c>
      <c r="Q162" s="34" t="str">
        <f t="shared" si="5"/>
        <v>通过</v>
      </c>
      <c r="R162" s="40" t="str">
        <f t="shared" si="6"/>
        <v/>
      </c>
    </row>
    <row r="163" spans="1:18">
      <c r="A163" s="44">
        <v>159</v>
      </c>
      <c r="B163" s="45" t="s">
        <v>21</v>
      </c>
      <c r="C163" s="45" t="s">
        <v>336</v>
      </c>
      <c r="D163" s="45" t="s">
        <v>337</v>
      </c>
      <c r="E163" s="46">
        <v>2016</v>
      </c>
      <c r="F163" s="44" t="s">
        <v>24</v>
      </c>
      <c r="G163" s="46" t="s">
        <v>25</v>
      </c>
      <c r="H163" s="47" t="s">
        <v>350</v>
      </c>
      <c r="I163" s="47" t="s">
        <v>351</v>
      </c>
      <c r="J163" s="34">
        <v>170</v>
      </c>
      <c r="K163" s="34">
        <v>170</v>
      </c>
      <c r="L163" s="40" t="s">
        <v>28</v>
      </c>
      <c r="M163" s="50"/>
      <c r="N163" s="50"/>
      <c r="O163" s="34" t="s">
        <v>29</v>
      </c>
      <c r="P163" s="40" t="s">
        <v>24</v>
      </c>
      <c r="Q163" s="34" t="str">
        <f t="shared" si="5"/>
        <v>通过</v>
      </c>
      <c r="R163" s="40" t="str">
        <f t="shared" si="6"/>
        <v/>
      </c>
    </row>
    <row r="164" spans="1:18">
      <c r="A164" s="44">
        <v>160</v>
      </c>
      <c r="B164" s="45" t="s">
        <v>21</v>
      </c>
      <c r="C164" s="45" t="s">
        <v>336</v>
      </c>
      <c r="D164" s="45" t="s">
        <v>337</v>
      </c>
      <c r="E164" s="46">
        <v>2016</v>
      </c>
      <c r="F164" s="44" t="s">
        <v>24</v>
      </c>
      <c r="G164" s="46" t="s">
        <v>25</v>
      </c>
      <c r="H164" s="47" t="s">
        <v>352</v>
      </c>
      <c r="I164" s="47" t="s">
        <v>353</v>
      </c>
      <c r="J164" s="34">
        <v>170</v>
      </c>
      <c r="K164" s="34">
        <v>170</v>
      </c>
      <c r="L164" s="40" t="s">
        <v>28</v>
      </c>
      <c r="M164" s="50"/>
      <c r="N164" s="50"/>
      <c r="O164" s="34" t="s">
        <v>29</v>
      </c>
      <c r="P164" s="40" t="s">
        <v>24</v>
      </c>
      <c r="Q164" s="34" t="str">
        <f t="shared" si="5"/>
        <v>通过</v>
      </c>
      <c r="R164" s="40" t="str">
        <f t="shared" si="6"/>
        <v/>
      </c>
    </row>
    <row r="165" spans="1:18">
      <c r="A165" s="44">
        <v>161</v>
      </c>
      <c r="B165" s="45" t="s">
        <v>21</v>
      </c>
      <c r="C165" s="45" t="s">
        <v>336</v>
      </c>
      <c r="D165" s="45" t="s">
        <v>337</v>
      </c>
      <c r="E165" s="46">
        <v>2016</v>
      </c>
      <c r="F165" s="44" t="s">
        <v>24</v>
      </c>
      <c r="G165" s="46" t="s">
        <v>25</v>
      </c>
      <c r="H165" s="47" t="s">
        <v>354</v>
      </c>
      <c r="I165" s="47" t="s">
        <v>355</v>
      </c>
      <c r="J165" s="34">
        <v>170</v>
      </c>
      <c r="K165" s="34">
        <v>170</v>
      </c>
      <c r="L165" s="40" t="s">
        <v>28</v>
      </c>
      <c r="M165" s="50"/>
      <c r="N165" s="50"/>
      <c r="O165" s="34" t="s">
        <v>29</v>
      </c>
      <c r="P165" s="40" t="s">
        <v>24</v>
      </c>
      <c r="Q165" s="34" t="str">
        <f t="shared" si="5"/>
        <v>通过</v>
      </c>
      <c r="R165" s="40" t="str">
        <f t="shared" si="6"/>
        <v/>
      </c>
    </row>
    <row r="166" spans="1:18">
      <c r="A166" s="44">
        <v>162</v>
      </c>
      <c r="B166" s="45" t="s">
        <v>21</v>
      </c>
      <c r="C166" s="45" t="s">
        <v>336</v>
      </c>
      <c r="D166" s="45" t="s">
        <v>337</v>
      </c>
      <c r="E166" s="46">
        <v>2016</v>
      </c>
      <c r="F166" s="44" t="s">
        <v>24</v>
      </c>
      <c r="G166" s="46" t="s">
        <v>25</v>
      </c>
      <c r="H166" s="47" t="s">
        <v>356</v>
      </c>
      <c r="I166" s="47" t="s">
        <v>357</v>
      </c>
      <c r="J166" s="34">
        <v>170</v>
      </c>
      <c r="K166" s="34">
        <v>167</v>
      </c>
      <c r="L166" s="40" t="s">
        <v>28</v>
      </c>
      <c r="M166" s="50"/>
      <c r="N166" s="50"/>
      <c r="O166" s="34" t="s">
        <v>29</v>
      </c>
      <c r="P166" s="40" t="s">
        <v>24</v>
      </c>
      <c r="Q166" s="34" t="str">
        <f t="shared" si="5"/>
        <v>未通过</v>
      </c>
      <c r="R166" s="40" t="str">
        <f t="shared" si="6"/>
        <v/>
      </c>
    </row>
    <row r="167" spans="1:18">
      <c r="A167" s="44">
        <v>163</v>
      </c>
      <c r="B167" s="45" t="s">
        <v>21</v>
      </c>
      <c r="C167" s="45" t="s">
        <v>336</v>
      </c>
      <c r="D167" s="45" t="s">
        <v>337</v>
      </c>
      <c r="E167" s="46">
        <v>2016</v>
      </c>
      <c r="F167" s="44" t="s">
        <v>24</v>
      </c>
      <c r="G167" s="46" t="s">
        <v>25</v>
      </c>
      <c r="H167" s="47" t="s">
        <v>358</v>
      </c>
      <c r="I167" s="47" t="s">
        <v>359</v>
      </c>
      <c r="J167" s="34">
        <v>170</v>
      </c>
      <c r="K167" s="34">
        <v>170</v>
      </c>
      <c r="L167" s="40" t="s">
        <v>28</v>
      </c>
      <c r="M167" s="50"/>
      <c r="N167" s="50"/>
      <c r="O167" s="34" t="s">
        <v>29</v>
      </c>
      <c r="P167" s="40" t="s">
        <v>24</v>
      </c>
      <c r="Q167" s="34" t="str">
        <f t="shared" si="5"/>
        <v>通过</v>
      </c>
      <c r="R167" s="40" t="str">
        <f t="shared" si="6"/>
        <v/>
      </c>
    </row>
    <row r="168" spans="1:18">
      <c r="A168" s="44">
        <v>164</v>
      </c>
      <c r="B168" s="45" t="s">
        <v>21</v>
      </c>
      <c r="C168" s="45" t="s">
        <v>336</v>
      </c>
      <c r="D168" s="45" t="s">
        <v>337</v>
      </c>
      <c r="E168" s="46">
        <v>2016</v>
      </c>
      <c r="F168" s="44" t="s">
        <v>24</v>
      </c>
      <c r="G168" s="46" t="s">
        <v>25</v>
      </c>
      <c r="H168" s="47" t="s">
        <v>360</v>
      </c>
      <c r="I168" s="47" t="s">
        <v>361</v>
      </c>
      <c r="J168" s="34">
        <v>170</v>
      </c>
      <c r="K168" s="34">
        <v>170</v>
      </c>
      <c r="L168" s="40" t="s">
        <v>28</v>
      </c>
      <c r="M168" s="50"/>
      <c r="N168" s="50"/>
      <c r="O168" s="34" t="s">
        <v>29</v>
      </c>
      <c r="P168" s="40" t="s">
        <v>24</v>
      </c>
      <c r="Q168" s="34" t="str">
        <f t="shared" si="5"/>
        <v>通过</v>
      </c>
      <c r="R168" s="40" t="str">
        <f t="shared" si="6"/>
        <v/>
      </c>
    </row>
    <row r="169" spans="1:18">
      <c r="A169" s="44">
        <v>165</v>
      </c>
      <c r="B169" s="45" t="s">
        <v>21</v>
      </c>
      <c r="C169" s="45" t="s">
        <v>336</v>
      </c>
      <c r="D169" s="45" t="s">
        <v>337</v>
      </c>
      <c r="E169" s="46">
        <v>2016</v>
      </c>
      <c r="F169" s="44" t="s">
        <v>24</v>
      </c>
      <c r="G169" s="46" t="s">
        <v>25</v>
      </c>
      <c r="H169" s="47" t="s">
        <v>362</v>
      </c>
      <c r="I169" s="47" t="s">
        <v>363</v>
      </c>
      <c r="J169" s="34">
        <v>170</v>
      </c>
      <c r="K169" s="34">
        <v>170</v>
      </c>
      <c r="L169" s="40" t="s">
        <v>28</v>
      </c>
      <c r="M169" s="50"/>
      <c r="N169" s="50"/>
      <c r="O169" s="34" t="s">
        <v>29</v>
      </c>
      <c r="P169" s="40" t="s">
        <v>24</v>
      </c>
      <c r="Q169" s="34" t="str">
        <f t="shared" si="5"/>
        <v>通过</v>
      </c>
      <c r="R169" s="40" t="str">
        <f t="shared" si="6"/>
        <v/>
      </c>
    </row>
    <row r="170" spans="1:18">
      <c r="A170" s="44">
        <v>166</v>
      </c>
      <c r="B170" s="45" t="s">
        <v>21</v>
      </c>
      <c r="C170" s="45" t="s">
        <v>336</v>
      </c>
      <c r="D170" s="45" t="s">
        <v>337</v>
      </c>
      <c r="E170" s="46">
        <v>2016</v>
      </c>
      <c r="F170" s="44" t="s">
        <v>24</v>
      </c>
      <c r="G170" s="46" t="s">
        <v>25</v>
      </c>
      <c r="H170" s="47" t="s">
        <v>364</v>
      </c>
      <c r="I170" s="47" t="s">
        <v>365</v>
      </c>
      <c r="J170" s="34">
        <v>170</v>
      </c>
      <c r="K170" s="34">
        <v>170</v>
      </c>
      <c r="L170" s="40" t="s">
        <v>28</v>
      </c>
      <c r="M170" s="50"/>
      <c r="N170" s="50"/>
      <c r="O170" s="34" t="s">
        <v>29</v>
      </c>
      <c r="P170" s="40" t="s">
        <v>24</v>
      </c>
      <c r="Q170" s="34" t="str">
        <f t="shared" si="5"/>
        <v>通过</v>
      </c>
      <c r="R170" s="40" t="str">
        <f t="shared" si="6"/>
        <v/>
      </c>
    </row>
    <row r="171" spans="1:18">
      <c r="A171" s="44">
        <v>167</v>
      </c>
      <c r="B171" s="45" t="s">
        <v>21</v>
      </c>
      <c r="C171" s="45" t="s">
        <v>336</v>
      </c>
      <c r="D171" s="45" t="s">
        <v>337</v>
      </c>
      <c r="E171" s="46">
        <v>2016</v>
      </c>
      <c r="F171" s="44" t="s">
        <v>24</v>
      </c>
      <c r="G171" s="46" t="s">
        <v>25</v>
      </c>
      <c r="H171" s="47" t="s">
        <v>366</v>
      </c>
      <c r="I171" s="47" t="s">
        <v>367</v>
      </c>
      <c r="J171" s="34">
        <v>170</v>
      </c>
      <c r="K171" s="34">
        <v>170</v>
      </c>
      <c r="L171" s="40" t="s">
        <v>28</v>
      </c>
      <c r="M171" s="50"/>
      <c r="N171" s="50"/>
      <c r="O171" s="34" t="s">
        <v>29</v>
      </c>
      <c r="P171" s="40" t="s">
        <v>24</v>
      </c>
      <c r="Q171" s="34" t="str">
        <f t="shared" si="5"/>
        <v>通过</v>
      </c>
      <c r="R171" s="40" t="str">
        <f t="shared" si="6"/>
        <v/>
      </c>
    </row>
    <row r="172" spans="1:18">
      <c r="A172" s="44">
        <v>168</v>
      </c>
      <c r="B172" s="45" t="s">
        <v>21</v>
      </c>
      <c r="C172" s="45" t="s">
        <v>336</v>
      </c>
      <c r="D172" s="45" t="s">
        <v>337</v>
      </c>
      <c r="E172" s="46">
        <v>2016</v>
      </c>
      <c r="F172" s="44" t="s">
        <v>24</v>
      </c>
      <c r="G172" s="46" t="s">
        <v>25</v>
      </c>
      <c r="H172" s="47" t="s">
        <v>368</v>
      </c>
      <c r="I172" s="47" t="s">
        <v>369</v>
      </c>
      <c r="J172" s="34">
        <v>170</v>
      </c>
      <c r="K172" s="34">
        <v>170</v>
      </c>
      <c r="L172" s="40" t="s">
        <v>28</v>
      </c>
      <c r="M172" s="50"/>
      <c r="N172" s="50"/>
      <c r="O172" s="34" t="s">
        <v>29</v>
      </c>
      <c r="P172" s="40" t="s">
        <v>24</v>
      </c>
      <c r="Q172" s="34" t="str">
        <f t="shared" si="5"/>
        <v>通过</v>
      </c>
      <c r="R172" s="40" t="str">
        <f t="shared" si="6"/>
        <v/>
      </c>
    </row>
    <row r="173" spans="1:18">
      <c r="A173" s="44">
        <v>169</v>
      </c>
      <c r="B173" s="45" t="s">
        <v>21</v>
      </c>
      <c r="C173" s="45" t="s">
        <v>336</v>
      </c>
      <c r="D173" s="45" t="s">
        <v>337</v>
      </c>
      <c r="E173" s="46">
        <v>2016</v>
      </c>
      <c r="F173" s="44" t="s">
        <v>24</v>
      </c>
      <c r="G173" s="46" t="s">
        <v>25</v>
      </c>
      <c r="H173" s="47" t="s">
        <v>370</v>
      </c>
      <c r="I173" s="47" t="s">
        <v>371</v>
      </c>
      <c r="J173" s="34">
        <v>170</v>
      </c>
      <c r="K173" s="34">
        <v>170</v>
      </c>
      <c r="L173" s="40" t="s">
        <v>28</v>
      </c>
      <c r="M173" s="50"/>
      <c r="N173" s="50"/>
      <c r="O173" s="34" t="s">
        <v>29</v>
      </c>
      <c r="P173" s="40" t="s">
        <v>24</v>
      </c>
      <c r="Q173" s="34" t="str">
        <f t="shared" si="5"/>
        <v>通过</v>
      </c>
      <c r="R173" s="40" t="str">
        <f t="shared" si="6"/>
        <v/>
      </c>
    </row>
    <row r="174" spans="1:18">
      <c r="A174" s="44">
        <v>170</v>
      </c>
      <c r="B174" s="45" t="s">
        <v>21</v>
      </c>
      <c r="C174" s="45" t="s">
        <v>336</v>
      </c>
      <c r="D174" s="45" t="s">
        <v>337</v>
      </c>
      <c r="E174" s="46">
        <v>2016</v>
      </c>
      <c r="F174" s="44" t="s">
        <v>24</v>
      </c>
      <c r="G174" s="46" t="s">
        <v>25</v>
      </c>
      <c r="H174" s="47" t="s">
        <v>372</v>
      </c>
      <c r="I174" s="47" t="s">
        <v>373</v>
      </c>
      <c r="J174" s="34">
        <v>170</v>
      </c>
      <c r="K174" s="34">
        <v>170</v>
      </c>
      <c r="L174" s="40" t="s">
        <v>28</v>
      </c>
      <c r="M174" s="50"/>
      <c r="N174" s="50"/>
      <c r="O174" s="34" t="s">
        <v>29</v>
      </c>
      <c r="P174" s="40" t="s">
        <v>24</v>
      </c>
      <c r="Q174" s="34" t="str">
        <f t="shared" si="5"/>
        <v>通过</v>
      </c>
      <c r="R174" s="40" t="str">
        <f t="shared" si="6"/>
        <v/>
      </c>
    </row>
    <row r="175" spans="1:18">
      <c r="A175" s="44">
        <v>171</v>
      </c>
      <c r="B175" s="45" t="s">
        <v>21</v>
      </c>
      <c r="C175" s="45" t="s">
        <v>336</v>
      </c>
      <c r="D175" s="45" t="s">
        <v>337</v>
      </c>
      <c r="E175" s="46">
        <v>2016</v>
      </c>
      <c r="F175" s="44" t="s">
        <v>24</v>
      </c>
      <c r="G175" s="46" t="s">
        <v>25</v>
      </c>
      <c r="H175" s="47" t="s">
        <v>374</v>
      </c>
      <c r="I175" s="47" t="s">
        <v>375</v>
      </c>
      <c r="J175" s="34">
        <v>170</v>
      </c>
      <c r="K175" s="34">
        <v>170</v>
      </c>
      <c r="L175" s="40" t="s">
        <v>28</v>
      </c>
      <c r="M175" s="50"/>
      <c r="N175" s="50"/>
      <c r="O175" s="34" t="s">
        <v>29</v>
      </c>
      <c r="P175" s="40" t="s">
        <v>24</v>
      </c>
      <c r="Q175" s="34" t="str">
        <f t="shared" si="5"/>
        <v>通过</v>
      </c>
      <c r="R175" s="40" t="str">
        <f t="shared" si="6"/>
        <v/>
      </c>
    </row>
    <row r="176" spans="1:18">
      <c r="A176" s="44">
        <v>172</v>
      </c>
      <c r="B176" s="45" t="s">
        <v>21</v>
      </c>
      <c r="C176" s="45" t="s">
        <v>336</v>
      </c>
      <c r="D176" s="45" t="s">
        <v>337</v>
      </c>
      <c r="E176" s="46">
        <v>2016</v>
      </c>
      <c r="F176" s="44" t="s">
        <v>24</v>
      </c>
      <c r="G176" s="46" t="s">
        <v>25</v>
      </c>
      <c r="H176" s="47" t="s">
        <v>376</v>
      </c>
      <c r="I176" s="47" t="s">
        <v>377</v>
      </c>
      <c r="J176" s="34">
        <v>170</v>
      </c>
      <c r="K176" s="34">
        <v>170</v>
      </c>
      <c r="L176" s="40" t="s">
        <v>28</v>
      </c>
      <c r="M176" s="50"/>
      <c r="N176" s="50"/>
      <c r="O176" s="34" t="s">
        <v>29</v>
      </c>
      <c r="P176" s="40" t="s">
        <v>24</v>
      </c>
      <c r="Q176" s="34" t="str">
        <f t="shared" si="5"/>
        <v>通过</v>
      </c>
      <c r="R176" s="40" t="str">
        <f t="shared" si="6"/>
        <v/>
      </c>
    </row>
    <row r="177" spans="1:18">
      <c r="A177" s="44">
        <v>173</v>
      </c>
      <c r="B177" s="45" t="s">
        <v>21</v>
      </c>
      <c r="C177" s="45" t="s">
        <v>336</v>
      </c>
      <c r="D177" s="45" t="s">
        <v>337</v>
      </c>
      <c r="E177" s="46">
        <v>2016</v>
      </c>
      <c r="F177" s="44" t="s">
        <v>24</v>
      </c>
      <c r="G177" s="46" t="s">
        <v>25</v>
      </c>
      <c r="H177" s="47" t="s">
        <v>378</v>
      </c>
      <c r="I177" s="47" t="s">
        <v>379</v>
      </c>
      <c r="J177" s="34">
        <v>170</v>
      </c>
      <c r="K177" s="34">
        <v>170</v>
      </c>
      <c r="L177" s="40" t="s">
        <v>28</v>
      </c>
      <c r="M177" s="50"/>
      <c r="N177" s="50"/>
      <c r="O177" s="34" t="s">
        <v>29</v>
      </c>
      <c r="P177" s="40" t="s">
        <v>24</v>
      </c>
      <c r="Q177" s="34" t="str">
        <f t="shared" si="5"/>
        <v>通过</v>
      </c>
      <c r="R177" s="40" t="str">
        <f t="shared" si="6"/>
        <v/>
      </c>
    </row>
    <row r="178" spans="1:18">
      <c r="A178" s="44">
        <v>174</v>
      </c>
      <c r="B178" s="45" t="s">
        <v>21</v>
      </c>
      <c r="C178" s="45" t="s">
        <v>336</v>
      </c>
      <c r="D178" s="45" t="s">
        <v>337</v>
      </c>
      <c r="E178" s="46">
        <v>2016</v>
      </c>
      <c r="F178" s="44" t="s">
        <v>24</v>
      </c>
      <c r="G178" s="46" t="s">
        <v>25</v>
      </c>
      <c r="H178" s="47" t="s">
        <v>380</v>
      </c>
      <c r="I178" s="47" t="s">
        <v>381</v>
      </c>
      <c r="J178" s="34">
        <v>170</v>
      </c>
      <c r="K178" s="34">
        <v>170</v>
      </c>
      <c r="L178" s="40" t="s">
        <v>28</v>
      </c>
      <c r="M178" s="50"/>
      <c r="N178" s="50"/>
      <c r="O178" s="34" t="s">
        <v>29</v>
      </c>
      <c r="P178" s="40" t="s">
        <v>24</v>
      </c>
      <c r="Q178" s="34" t="str">
        <f t="shared" si="5"/>
        <v>通过</v>
      </c>
      <c r="R178" s="40" t="str">
        <f t="shared" si="6"/>
        <v/>
      </c>
    </row>
    <row r="179" spans="1:18">
      <c r="A179" s="44">
        <v>175</v>
      </c>
      <c r="B179" s="45" t="s">
        <v>21</v>
      </c>
      <c r="C179" s="45" t="s">
        <v>336</v>
      </c>
      <c r="D179" s="45" t="s">
        <v>337</v>
      </c>
      <c r="E179" s="46">
        <v>2016</v>
      </c>
      <c r="F179" s="44" t="s">
        <v>24</v>
      </c>
      <c r="G179" s="46" t="s">
        <v>25</v>
      </c>
      <c r="H179" s="47" t="s">
        <v>382</v>
      </c>
      <c r="I179" s="47" t="s">
        <v>383</v>
      </c>
      <c r="J179" s="34">
        <v>170</v>
      </c>
      <c r="K179" s="34">
        <v>170</v>
      </c>
      <c r="L179" s="40" t="s">
        <v>28</v>
      </c>
      <c r="M179" s="50"/>
      <c r="N179" s="50"/>
      <c r="O179" s="34" t="s">
        <v>29</v>
      </c>
      <c r="P179" s="40" t="s">
        <v>24</v>
      </c>
      <c r="Q179" s="34" t="str">
        <f t="shared" si="5"/>
        <v>通过</v>
      </c>
      <c r="R179" s="40" t="str">
        <f t="shared" si="6"/>
        <v/>
      </c>
    </row>
    <row r="180" spans="1:18">
      <c r="A180" s="44">
        <v>176</v>
      </c>
      <c r="B180" s="45" t="s">
        <v>21</v>
      </c>
      <c r="C180" s="45" t="s">
        <v>336</v>
      </c>
      <c r="D180" s="45" t="s">
        <v>337</v>
      </c>
      <c r="E180" s="46">
        <v>2016</v>
      </c>
      <c r="F180" s="44" t="s">
        <v>24</v>
      </c>
      <c r="G180" s="46" t="s">
        <v>25</v>
      </c>
      <c r="H180" s="47" t="s">
        <v>384</v>
      </c>
      <c r="I180" s="47" t="s">
        <v>385</v>
      </c>
      <c r="J180" s="34">
        <v>170</v>
      </c>
      <c r="K180" s="34">
        <v>170</v>
      </c>
      <c r="L180" s="40" t="s">
        <v>28</v>
      </c>
      <c r="M180" s="50"/>
      <c r="N180" s="50"/>
      <c r="O180" s="34" t="s">
        <v>29</v>
      </c>
      <c r="P180" s="40" t="s">
        <v>24</v>
      </c>
      <c r="Q180" s="34" t="str">
        <f t="shared" si="5"/>
        <v>通过</v>
      </c>
      <c r="R180" s="40" t="str">
        <f t="shared" si="6"/>
        <v/>
      </c>
    </row>
    <row r="181" spans="1:18">
      <c r="A181" s="44">
        <v>177</v>
      </c>
      <c r="B181" s="45" t="s">
        <v>21</v>
      </c>
      <c r="C181" s="45" t="s">
        <v>336</v>
      </c>
      <c r="D181" s="45" t="s">
        <v>337</v>
      </c>
      <c r="E181" s="46">
        <v>2016</v>
      </c>
      <c r="F181" s="44" t="s">
        <v>24</v>
      </c>
      <c r="G181" s="46" t="s">
        <v>25</v>
      </c>
      <c r="H181" s="47" t="s">
        <v>386</v>
      </c>
      <c r="I181" s="47" t="s">
        <v>387</v>
      </c>
      <c r="J181" s="34">
        <v>170</v>
      </c>
      <c r="K181" s="34">
        <v>170</v>
      </c>
      <c r="L181" s="40" t="s">
        <v>28</v>
      </c>
      <c r="M181" s="50"/>
      <c r="N181" s="50"/>
      <c r="O181" s="34" t="s">
        <v>29</v>
      </c>
      <c r="P181" s="40" t="s">
        <v>24</v>
      </c>
      <c r="Q181" s="34" t="str">
        <f t="shared" si="5"/>
        <v>通过</v>
      </c>
      <c r="R181" s="40" t="str">
        <f t="shared" si="6"/>
        <v/>
      </c>
    </row>
    <row r="182" spans="1:18">
      <c r="A182" s="44">
        <v>178</v>
      </c>
      <c r="B182" s="45" t="s">
        <v>21</v>
      </c>
      <c r="C182" s="45" t="s">
        <v>336</v>
      </c>
      <c r="D182" s="45" t="s">
        <v>337</v>
      </c>
      <c r="E182" s="46">
        <v>2016</v>
      </c>
      <c r="F182" s="44" t="s">
        <v>24</v>
      </c>
      <c r="G182" s="46" t="s">
        <v>25</v>
      </c>
      <c r="H182" s="47" t="s">
        <v>388</v>
      </c>
      <c r="I182" s="47" t="s">
        <v>389</v>
      </c>
      <c r="J182" s="34">
        <v>170</v>
      </c>
      <c r="K182" s="34">
        <v>170</v>
      </c>
      <c r="L182" s="40" t="s">
        <v>28</v>
      </c>
      <c r="M182" s="50"/>
      <c r="N182" s="50"/>
      <c r="O182" s="34" t="s">
        <v>29</v>
      </c>
      <c r="P182" s="40" t="s">
        <v>24</v>
      </c>
      <c r="Q182" s="34" t="str">
        <f t="shared" si="5"/>
        <v>通过</v>
      </c>
      <c r="R182" s="40" t="str">
        <f t="shared" si="6"/>
        <v/>
      </c>
    </row>
    <row r="183" spans="1:18">
      <c r="A183" s="44">
        <v>179</v>
      </c>
      <c r="B183" s="45" t="s">
        <v>21</v>
      </c>
      <c r="C183" s="45" t="s">
        <v>336</v>
      </c>
      <c r="D183" s="45" t="s">
        <v>337</v>
      </c>
      <c r="E183" s="46">
        <v>2016</v>
      </c>
      <c r="F183" s="44" t="s">
        <v>24</v>
      </c>
      <c r="G183" s="46" t="s">
        <v>25</v>
      </c>
      <c r="H183" s="47" t="s">
        <v>390</v>
      </c>
      <c r="I183" s="47" t="s">
        <v>391</v>
      </c>
      <c r="J183" s="34">
        <v>170</v>
      </c>
      <c r="K183" s="34">
        <v>170</v>
      </c>
      <c r="L183" s="40" t="s">
        <v>28</v>
      </c>
      <c r="M183" s="50"/>
      <c r="N183" s="50"/>
      <c r="O183" s="34" t="s">
        <v>29</v>
      </c>
      <c r="P183" s="40" t="s">
        <v>24</v>
      </c>
      <c r="Q183" s="34" t="str">
        <f t="shared" ref="Q183:Q246" si="7">IF(F183="是",IF(K183&gt;=J183,IF(L183="是",IF(O183&lt;&gt;"未撤销",IF(M183="是",IF(N183="是","通过","未通过"),"未通过"),"未通过"),"未通过"),"未通过"),IF(K183&gt;=J183,IF(L183="是",IF(O183&lt;&gt;"未撤销","通过","未通过"),"未通过"),"未通过"))</f>
        <v>通过</v>
      </c>
      <c r="R183" s="40" t="str">
        <f t="shared" si="6"/>
        <v/>
      </c>
    </row>
    <row r="184" spans="1:18">
      <c r="A184" s="44">
        <v>180</v>
      </c>
      <c r="B184" s="45" t="s">
        <v>21</v>
      </c>
      <c r="C184" s="45" t="s">
        <v>336</v>
      </c>
      <c r="D184" s="45" t="s">
        <v>337</v>
      </c>
      <c r="E184" s="46">
        <v>2016</v>
      </c>
      <c r="F184" s="44" t="s">
        <v>24</v>
      </c>
      <c r="G184" s="46" t="s">
        <v>25</v>
      </c>
      <c r="H184" s="47" t="s">
        <v>392</v>
      </c>
      <c r="I184" s="47" t="s">
        <v>393</v>
      </c>
      <c r="J184" s="34">
        <v>170</v>
      </c>
      <c r="K184" s="34">
        <v>170</v>
      </c>
      <c r="L184" s="40" t="s">
        <v>28</v>
      </c>
      <c r="M184" s="50"/>
      <c r="N184" s="50"/>
      <c r="O184" s="34" t="s">
        <v>29</v>
      </c>
      <c r="P184" s="40" t="s">
        <v>24</v>
      </c>
      <c r="Q184" s="34" t="str">
        <f t="shared" si="7"/>
        <v>通过</v>
      </c>
      <c r="R184" s="40" t="str">
        <f t="shared" si="6"/>
        <v/>
      </c>
    </row>
    <row r="185" spans="1:18">
      <c r="A185" s="44">
        <v>181</v>
      </c>
      <c r="B185" s="45" t="s">
        <v>21</v>
      </c>
      <c r="C185" s="45" t="s">
        <v>336</v>
      </c>
      <c r="D185" s="45" t="s">
        <v>337</v>
      </c>
      <c r="E185" s="46">
        <v>2016</v>
      </c>
      <c r="F185" s="44" t="s">
        <v>24</v>
      </c>
      <c r="G185" s="46" t="s">
        <v>25</v>
      </c>
      <c r="H185" s="47" t="s">
        <v>394</v>
      </c>
      <c r="I185" s="47" t="s">
        <v>395</v>
      </c>
      <c r="J185" s="34">
        <v>170</v>
      </c>
      <c r="K185" s="34">
        <v>170</v>
      </c>
      <c r="L185" s="40" t="s">
        <v>28</v>
      </c>
      <c r="M185" s="50"/>
      <c r="N185" s="50"/>
      <c r="O185" s="34" t="s">
        <v>29</v>
      </c>
      <c r="P185" s="40" t="s">
        <v>24</v>
      </c>
      <c r="Q185" s="34" t="str">
        <f t="shared" si="7"/>
        <v>通过</v>
      </c>
      <c r="R185" s="40" t="str">
        <f t="shared" si="6"/>
        <v/>
      </c>
    </row>
    <row r="186" spans="1:18">
      <c r="A186" s="44">
        <v>182</v>
      </c>
      <c r="B186" s="45" t="s">
        <v>21</v>
      </c>
      <c r="C186" s="45" t="s">
        <v>336</v>
      </c>
      <c r="D186" s="45" t="s">
        <v>337</v>
      </c>
      <c r="E186" s="46">
        <v>2016</v>
      </c>
      <c r="F186" s="44" t="s">
        <v>24</v>
      </c>
      <c r="G186" s="46" t="s">
        <v>25</v>
      </c>
      <c r="H186" s="47" t="s">
        <v>396</v>
      </c>
      <c r="I186" s="47" t="s">
        <v>397</v>
      </c>
      <c r="J186" s="34">
        <v>170</v>
      </c>
      <c r="K186" s="34">
        <v>170</v>
      </c>
      <c r="L186" s="40" t="s">
        <v>28</v>
      </c>
      <c r="M186" s="50"/>
      <c r="N186" s="50"/>
      <c r="O186" s="34" t="s">
        <v>29</v>
      </c>
      <c r="P186" s="40" t="s">
        <v>24</v>
      </c>
      <c r="Q186" s="34" t="str">
        <f t="shared" si="7"/>
        <v>通过</v>
      </c>
      <c r="R186" s="40" t="str">
        <f t="shared" si="6"/>
        <v/>
      </c>
    </row>
    <row r="187" spans="1:18">
      <c r="A187" s="44">
        <v>183</v>
      </c>
      <c r="B187" s="45" t="s">
        <v>21</v>
      </c>
      <c r="C187" s="45" t="s">
        <v>336</v>
      </c>
      <c r="D187" s="45" t="s">
        <v>337</v>
      </c>
      <c r="E187" s="46">
        <v>2016</v>
      </c>
      <c r="F187" s="44" t="s">
        <v>24</v>
      </c>
      <c r="G187" s="46" t="s">
        <v>25</v>
      </c>
      <c r="H187" s="47" t="s">
        <v>398</v>
      </c>
      <c r="I187" s="47" t="s">
        <v>399</v>
      </c>
      <c r="J187" s="34">
        <v>170</v>
      </c>
      <c r="K187" s="34">
        <v>167</v>
      </c>
      <c r="L187" s="40" t="s">
        <v>28</v>
      </c>
      <c r="M187" s="50"/>
      <c r="N187" s="50"/>
      <c r="O187" s="34" t="s">
        <v>29</v>
      </c>
      <c r="P187" s="40" t="s">
        <v>24</v>
      </c>
      <c r="Q187" s="34" t="str">
        <f t="shared" si="7"/>
        <v>未通过</v>
      </c>
      <c r="R187" s="40" t="str">
        <f t="shared" si="6"/>
        <v/>
      </c>
    </row>
    <row r="188" spans="1:18">
      <c r="A188" s="44">
        <v>184</v>
      </c>
      <c r="B188" s="45" t="s">
        <v>21</v>
      </c>
      <c r="C188" s="45" t="s">
        <v>336</v>
      </c>
      <c r="D188" s="45" t="s">
        <v>337</v>
      </c>
      <c r="E188" s="46">
        <v>2016</v>
      </c>
      <c r="F188" s="44" t="s">
        <v>24</v>
      </c>
      <c r="G188" s="46" t="s">
        <v>25</v>
      </c>
      <c r="H188" s="47" t="s">
        <v>400</v>
      </c>
      <c r="I188" s="47" t="s">
        <v>401</v>
      </c>
      <c r="J188" s="34">
        <v>170</v>
      </c>
      <c r="K188" s="34">
        <v>170</v>
      </c>
      <c r="L188" s="40" t="s">
        <v>28</v>
      </c>
      <c r="M188" s="50"/>
      <c r="N188" s="50"/>
      <c r="O188" s="34" t="s">
        <v>29</v>
      </c>
      <c r="P188" s="40" t="s">
        <v>24</v>
      </c>
      <c r="Q188" s="34" t="str">
        <f t="shared" si="7"/>
        <v>通过</v>
      </c>
      <c r="R188" s="40" t="str">
        <f t="shared" si="6"/>
        <v/>
      </c>
    </row>
    <row r="189" spans="1:18">
      <c r="A189" s="44">
        <v>185</v>
      </c>
      <c r="B189" s="45" t="s">
        <v>21</v>
      </c>
      <c r="C189" s="45" t="s">
        <v>336</v>
      </c>
      <c r="D189" s="45" t="s">
        <v>337</v>
      </c>
      <c r="E189" s="46">
        <v>2016</v>
      </c>
      <c r="F189" s="44" t="s">
        <v>24</v>
      </c>
      <c r="G189" s="46" t="s">
        <v>25</v>
      </c>
      <c r="H189" s="47" t="s">
        <v>402</v>
      </c>
      <c r="I189" s="47" t="s">
        <v>403</v>
      </c>
      <c r="J189" s="34">
        <v>170</v>
      </c>
      <c r="K189" s="34">
        <v>170</v>
      </c>
      <c r="L189" s="40" t="s">
        <v>28</v>
      </c>
      <c r="M189" s="50"/>
      <c r="N189" s="50"/>
      <c r="O189" s="34" t="s">
        <v>29</v>
      </c>
      <c r="P189" s="40" t="s">
        <v>24</v>
      </c>
      <c r="Q189" s="34" t="str">
        <f t="shared" si="7"/>
        <v>通过</v>
      </c>
      <c r="R189" s="40" t="str">
        <f t="shared" si="6"/>
        <v/>
      </c>
    </row>
    <row r="190" spans="1:18">
      <c r="A190" s="44">
        <v>186</v>
      </c>
      <c r="B190" s="45" t="s">
        <v>21</v>
      </c>
      <c r="C190" s="45" t="s">
        <v>336</v>
      </c>
      <c r="D190" s="45" t="s">
        <v>337</v>
      </c>
      <c r="E190" s="46">
        <v>2016</v>
      </c>
      <c r="F190" s="44" t="s">
        <v>24</v>
      </c>
      <c r="G190" s="46" t="s">
        <v>25</v>
      </c>
      <c r="H190" s="47" t="s">
        <v>404</v>
      </c>
      <c r="I190" s="47" t="s">
        <v>405</v>
      </c>
      <c r="J190" s="34">
        <v>170</v>
      </c>
      <c r="K190" s="34">
        <v>170</v>
      </c>
      <c r="L190" s="40" t="s">
        <v>28</v>
      </c>
      <c r="M190" s="50"/>
      <c r="N190" s="50"/>
      <c r="O190" s="34" t="s">
        <v>29</v>
      </c>
      <c r="P190" s="40" t="s">
        <v>24</v>
      </c>
      <c r="Q190" s="34" t="str">
        <f t="shared" si="7"/>
        <v>通过</v>
      </c>
      <c r="R190" s="40" t="str">
        <f t="shared" si="6"/>
        <v/>
      </c>
    </row>
    <row r="191" spans="1:18">
      <c r="A191" s="44">
        <v>187</v>
      </c>
      <c r="B191" s="45" t="s">
        <v>21</v>
      </c>
      <c r="C191" s="45" t="s">
        <v>336</v>
      </c>
      <c r="D191" s="45" t="s">
        <v>337</v>
      </c>
      <c r="E191" s="46">
        <v>2016</v>
      </c>
      <c r="F191" s="44" t="s">
        <v>24</v>
      </c>
      <c r="G191" s="46" t="s">
        <v>25</v>
      </c>
      <c r="H191" s="47" t="s">
        <v>406</v>
      </c>
      <c r="I191" s="47" t="s">
        <v>407</v>
      </c>
      <c r="J191" s="34">
        <v>170</v>
      </c>
      <c r="K191" s="34">
        <v>170</v>
      </c>
      <c r="L191" s="40" t="s">
        <v>28</v>
      </c>
      <c r="M191" s="50"/>
      <c r="N191" s="50"/>
      <c r="O191" s="34" t="s">
        <v>29</v>
      </c>
      <c r="P191" s="40" t="s">
        <v>24</v>
      </c>
      <c r="Q191" s="34" t="str">
        <f t="shared" si="7"/>
        <v>通过</v>
      </c>
      <c r="R191" s="40" t="str">
        <f t="shared" si="6"/>
        <v/>
      </c>
    </row>
    <row r="192" spans="1:18">
      <c r="A192" s="44">
        <v>188</v>
      </c>
      <c r="B192" s="45" t="s">
        <v>21</v>
      </c>
      <c r="C192" s="45" t="s">
        <v>336</v>
      </c>
      <c r="D192" s="45" t="s">
        <v>337</v>
      </c>
      <c r="E192" s="46">
        <v>2016</v>
      </c>
      <c r="F192" s="44" t="s">
        <v>24</v>
      </c>
      <c r="G192" s="46" t="s">
        <v>25</v>
      </c>
      <c r="H192" s="47" t="s">
        <v>408</v>
      </c>
      <c r="I192" s="47" t="s">
        <v>409</v>
      </c>
      <c r="J192" s="34">
        <v>170</v>
      </c>
      <c r="K192" s="34">
        <v>170</v>
      </c>
      <c r="L192" s="40" t="s">
        <v>28</v>
      </c>
      <c r="M192" s="50"/>
      <c r="N192" s="50"/>
      <c r="O192" s="34" t="s">
        <v>29</v>
      </c>
      <c r="P192" s="40" t="s">
        <v>24</v>
      </c>
      <c r="Q192" s="34" t="str">
        <f t="shared" si="7"/>
        <v>通过</v>
      </c>
      <c r="R192" s="40" t="str">
        <f t="shared" si="6"/>
        <v/>
      </c>
    </row>
    <row r="193" spans="1:18">
      <c r="A193" s="44">
        <v>189</v>
      </c>
      <c r="B193" s="45" t="s">
        <v>21</v>
      </c>
      <c r="C193" s="45" t="s">
        <v>336</v>
      </c>
      <c r="D193" s="45" t="s">
        <v>337</v>
      </c>
      <c r="E193" s="46">
        <v>2016</v>
      </c>
      <c r="F193" s="44" t="s">
        <v>24</v>
      </c>
      <c r="G193" s="46" t="s">
        <v>25</v>
      </c>
      <c r="H193" s="47" t="s">
        <v>410</v>
      </c>
      <c r="I193" s="47" t="s">
        <v>411</v>
      </c>
      <c r="J193" s="34">
        <v>170</v>
      </c>
      <c r="K193" s="34">
        <v>170</v>
      </c>
      <c r="L193" s="40" t="s">
        <v>28</v>
      </c>
      <c r="M193" s="50"/>
      <c r="N193" s="50"/>
      <c r="O193" s="34" t="s">
        <v>29</v>
      </c>
      <c r="P193" s="40" t="s">
        <v>24</v>
      </c>
      <c r="Q193" s="34" t="str">
        <f t="shared" si="7"/>
        <v>通过</v>
      </c>
      <c r="R193" s="40" t="str">
        <f t="shared" si="6"/>
        <v/>
      </c>
    </row>
    <row r="194" spans="1:18">
      <c r="A194" s="44">
        <v>190</v>
      </c>
      <c r="B194" s="45" t="s">
        <v>21</v>
      </c>
      <c r="C194" s="45" t="s">
        <v>336</v>
      </c>
      <c r="D194" s="45" t="s">
        <v>337</v>
      </c>
      <c r="E194" s="46">
        <v>2016</v>
      </c>
      <c r="F194" s="44" t="s">
        <v>24</v>
      </c>
      <c r="G194" s="46" t="s">
        <v>25</v>
      </c>
      <c r="H194" s="47" t="s">
        <v>412</v>
      </c>
      <c r="I194" s="47" t="s">
        <v>413</v>
      </c>
      <c r="J194" s="34">
        <v>170</v>
      </c>
      <c r="K194" s="34">
        <v>170</v>
      </c>
      <c r="L194" s="40" t="s">
        <v>28</v>
      </c>
      <c r="M194" s="50"/>
      <c r="N194" s="50"/>
      <c r="O194" s="34" t="s">
        <v>29</v>
      </c>
      <c r="P194" s="40" t="s">
        <v>24</v>
      </c>
      <c r="Q194" s="34" t="str">
        <f t="shared" si="7"/>
        <v>通过</v>
      </c>
      <c r="R194" s="40" t="str">
        <f t="shared" si="6"/>
        <v/>
      </c>
    </row>
    <row r="195" spans="1:18">
      <c r="A195" s="44">
        <v>191</v>
      </c>
      <c r="B195" s="45" t="s">
        <v>21</v>
      </c>
      <c r="C195" s="45" t="s">
        <v>336</v>
      </c>
      <c r="D195" s="45" t="s">
        <v>337</v>
      </c>
      <c r="E195" s="46">
        <v>2016</v>
      </c>
      <c r="F195" s="44" t="s">
        <v>24</v>
      </c>
      <c r="G195" s="46" t="s">
        <v>25</v>
      </c>
      <c r="H195" s="47" t="s">
        <v>414</v>
      </c>
      <c r="I195" s="47" t="s">
        <v>415</v>
      </c>
      <c r="J195" s="34">
        <v>170</v>
      </c>
      <c r="K195" s="34">
        <v>170</v>
      </c>
      <c r="L195" s="40" t="s">
        <v>28</v>
      </c>
      <c r="M195" s="50"/>
      <c r="N195" s="50"/>
      <c r="O195" s="34" t="s">
        <v>29</v>
      </c>
      <c r="P195" s="40" t="s">
        <v>24</v>
      </c>
      <c r="Q195" s="34" t="str">
        <f t="shared" si="7"/>
        <v>通过</v>
      </c>
      <c r="R195" s="40" t="str">
        <f t="shared" si="6"/>
        <v/>
      </c>
    </row>
    <row r="196" spans="1:18">
      <c r="A196" s="44">
        <v>192</v>
      </c>
      <c r="B196" s="45" t="s">
        <v>21</v>
      </c>
      <c r="C196" s="45" t="s">
        <v>336</v>
      </c>
      <c r="D196" s="45" t="s">
        <v>337</v>
      </c>
      <c r="E196" s="46">
        <v>2016</v>
      </c>
      <c r="F196" s="44" t="s">
        <v>24</v>
      </c>
      <c r="G196" s="46" t="s">
        <v>25</v>
      </c>
      <c r="H196" s="47" t="s">
        <v>416</v>
      </c>
      <c r="I196" s="47" t="s">
        <v>417</v>
      </c>
      <c r="J196" s="34">
        <v>170</v>
      </c>
      <c r="K196" s="34">
        <v>170</v>
      </c>
      <c r="L196" s="40" t="s">
        <v>28</v>
      </c>
      <c r="M196" s="50"/>
      <c r="N196" s="50"/>
      <c r="O196" s="34" t="s">
        <v>29</v>
      </c>
      <c r="P196" s="40" t="s">
        <v>24</v>
      </c>
      <c r="Q196" s="34" t="str">
        <f t="shared" si="7"/>
        <v>通过</v>
      </c>
      <c r="R196" s="40" t="str">
        <f t="shared" ref="R196:R259" si="8">IF(P196="是","暂不发放","")</f>
        <v/>
      </c>
    </row>
    <row r="197" spans="1:18">
      <c r="A197" s="44">
        <v>193</v>
      </c>
      <c r="B197" s="45" t="s">
        <v>21</v>
      </c>
      <c r="C197" s="45" t="s">
        <v>336</v>
      </c>
      <c r="D197" s="45" t="s">
        <v>337</v>
      </c>
      <c r="E197" s="46">
        <v>2016</v>
      </c>
      <c r="F197" s="44" t="s">
        <v>24</v>
      </c>
      <c r="G197" s="46" t="s">
        <v>25</v>
      </c>
      <c r="H197" s="47" t="s">
        <v>418</v>
      </c>
      <c r="I197" s="47" t="s">
        <v>419</v>
      </c>
      <c r="J197" s="34">
        <v>170</v>
      </c>
      <c r="K197" s="34">
        <v>170</v>
      </c>
      <c r="L197" s="40" t="s">
        <v>28</v>
      </c>
      <c r="M197" s="50"/>
      <c r="N197" s="50"/>
      <c r="O197" s="34" t="s">
        <v>29</v>
      </c>
      <c r="P197" s="40" t="s">
        <v>24</v>
      </c>
      <c r="Q197" s="34" t="str">
        <f t="shared" si="7"/>
        <v>通过</v>
      </c>
      <c r="R197" s="40" t="str">
        <f t="shared" si="8"/>
        <v/>
      </c>
    </row>
    <row r="198" spans="1:18">
      <c r="A198" s="44">
        <v>194</v>
      </c>
      <c r="B198" s="45" t="s">
        <v>21</v>
      </c>
      <c r="C198" s="45" t="s">
        <v>336</v>
      </c>
      <c r="D198" s="45" t="s">
        <v>337</v>
      </c>
      <c r="E198" s="46">
        <v>2016</v>
      </c>
      <c r="F198" s="44" t="s">
        <v>24</v>
      </c>
      <c r="G198" s="46" t="s">
        <v>25</v>
      </c>
      <c r="H198" s="47" t="s">
        <v>420</v>
      </c>
      <c r="I198" s="47" t="s">
        <v>421</v>
      </c>
      <c r="J198" s="34">
        <v>170</v>
      </c>
      <c r="K198" s="34">
        <v>170</v>
      </c>
      <c r="L198" s="40" t="s">
        <v>28</v>
      </c>
      <c r="M198" s="50"/>
      <c r="N198" s="50"/>
      <c r="O198" s="34" t="s">
        <v>29</v>
      </c>
      <c r="P198" s="40" t="s">
        <v>24</v>
      </c>
      <c r="Q198" s="34" t="str">
        <f t="shared" si="7"/>
        <v>通过</v>
      </c>
      <c r="R198" s="40" t="str">
        <f t="shared" si="8"/>
        <v/>
      </c>
    </row>
    <row r="199" spans="1:18">
      <c r="A199" s="44">
        <v>195</v>
      </c>
      <c r="B199" s="45" t="s">
        <v>21</v>
      </c>
      <c r="C199" s="45" t="s">
        <v>336</v>
      </c>
      <c r="D199" s="45" t="s">
        <v>337</v>
      </c>
      <c r="E199" s="46">
        <v>2016</v>
      </c>
      <c r="F199" s="44" t="s">
        <v>24</v>
      </c>
      <c r="G199" s="46" t="s">
        <v>25</v>
      </c>
      <c r="H199" s="47" t="s">
        <v>422</v>
      </c>
      <c r="I199" s="47" t="s">
        <v>423</v>
      </c>
      <c r="J199" s="34">
        <v>170</v>
      </c>
      <c r="K199" s="34">
        <v>170</v>
      </c>
      <c r="L199" s="40" t="s">
        <v>28</v>
      </c>
      <c r="M199" s="50"/>
      <c r="N199" s="50"/>
      <c r="O199" s="34" t="s">
        <v>29</v>
      </c>
      <c r="P199" s="40" t="s">
        <v>24</v>
      </c>
      <c r="Q199" s="34" t="str">
        <f t="shared" si="7"/>
        <v>通过</v>
      </c>
      <c r="R199" s="40" t="str">
        <f t="shared" si="8"/>
        <v/>
      </c>
    </row>
    <row r="200" spans="1:18">
      <c r="A200" s="44">
        <v>196</v>
      </c>
      <c r="B200" s="45" t="s">
        <v>21</v>
      </c>
      <c r="C200" s="45" t="s">
        <v>336</v>
      </c>
      <c r="D200" s="45" t="s">
        <v>337</v>
      </c>
      <c r="E200" s="46">
        <v>2016</v>
      </c>
      <c r="F200" s="44" t="s">
        <v>24</v>
      </c>
      <c r="G200" s="46" t="s">
        <v>25</v>
      </c>
      <c r="H200" s="47" t="s">
        <v>424</v>
      </c>
      <c r="I200" s="47" t="s">
        <v>425</v>
      </c>
      <c r="J200" s="34">
        <v>170</v>
      </c>
      <c r="K200" s="34">
        <v>170</v>
      </c>
      <c r="L200" s="40" t="s">
        <v>28</v>
      </c>
      <c r="M200" s="50"/>
      <c r="N200" s="50"/>
      <c r="O200" s="34" t="s">
        <v>29</v>
      </c>
      <c r="P200" s="40" t="s">
        <v>24</v>
      </c>
      <c r="Q200" s="34" t="str">
        <f t="shared" si="7"/>
        <v>通过</v>
      </c>
      <c r="R200" s="40" t="str">
        <f t="shared" si="8"/>
        <v/>
      </c>
    </row>
    <row r="201" spans="1:18">
      <c r="A201" s="44">
        <v>197</v>
      </c>
      <c r="B201" s="45" t="s">
        <v>21</v>
      </c>
      <c r="C201" s="45" t="s">
        <v>336</v>
      </c>
      <c r="D201" s="45" t="s">
        <v>337</v>
      </c>
      <c r="E201" s="46">
        <v>2016</v>
      </c>
      <c r="F201" s="44" t="s">
        <v>24</v>
      </c>
      <c r="G201" s="46" t="s">
        <v>25</v>
      </c>
      <c r="H201" s="47" t="s">
        <v>426</v>
      </c>
      <c r="I201" s="47" t="s">
        <v>427</v>
      </c>
      <c r="J201" s="34">
        <v>170</v>
      </c>
      <c r="K201" s="34">
        <v>170</v>
      </c>
      <c r="L201" s="40" t="s">
        <v>28</v>
      </c>
      <c r="M201" s="50"/>
      <c r="N201" s="50"/>
      <c r="O201" s="34" t="s">
        <v>29</v>
      </c>
      <c r="P201" s="40" t="s">
        <v>24</v>
      </c>
      <c r="Q201" s="34" t="str">
        <f t="shared" si="7"/>
        <v>通过</v>
      </c>
      <c r="R201" s="40" t="str">
        <f t="shared" si="8"/>
        <v/>
      </c>
    </row>
    <row r="202" spans="1:18">
      <c r="A202" s="44">
        <v>198</v>
      </c>
      <c r="B202" s="45" t="s">
        <v>21</v>
      </c>
      <c r="C202" s="45" t="s">
        <v>336</v>
      </c>
      <c r="D202" s="45" t="s">
        <v>337</v>
      </c>
      <c r="E202" s="46">
        <v>2016</v>
      </c>
      <c r="F202" s="44" t="s">
        <v>24</v>
      </c>
      <c r="G202" s="46" t="s">
        <v>25</v>
      </c>
      <c r="H202" s="47" t="s">
        <v>428</v>
      </c>
      <c r="I202" s="47" t="s">
        <v>429</v>
      </c>
      <c r="J202" s="34">
        <v>170</v>
      </c>
      <c r="K202" s="34">
        <v>170</v>
      </c>
      <c r="L202" s="40" t="s">
        <v>28</v>
      </c>
      <c r="M202" s="50"/>
      <c r="N202" s="50"/>
      <c r="O202" s="34" t="s">
        <v>29</v>
      </c>
      <c r="P202" s="40" t="s">
        <v>24</v>
      </c>
      <c r="Q202" s="34" t="str">
        <f t="shared" si="7"/>
        <v>通过</v>
      </c>
      <c r="R202" s="40" t="str">
        <f t="shared" si="8"/>
        <v/>
      </c>
    </row>
    <row r="203" spans="1:18">
      <c r="A203" s="44">
        <v>199</v>
      </c>
      <c r="B203" s="45" t="s">
        <v>21</v>
      </c>
      <c r="C203" s="45" t="s">
        <v>336</v>
      </c>
      <c r="D203" s="45" t="s">
        <v>337</v>
      </c>
      <c r="E203" s="46">
        <v>2016</v>
      </c>
      <c r="F203" s="44" t="s">
        <v>24</v>
      </c>
      <c r="G203" s="46" t="s">
        <v>25</v>
      </c>
      <c r="H203" s="47" t="s">
        <v>430</v>
      </c>
      <c r="I203" s="47" t="s">
        <v>431</v>
      </c>
      <c r="J203" s="34">
        <v>170</v>
      </c>
      <c r="K203" s="34">
        <v>170</v>
      </c>
      <c r="L203" s="40" t="s">
        <v>28</v>
      </c>
      <c r="M203" s="50"/>
      <c r="N203" s="50"/>
      <c r="O203" s="34" t="s">
        <v>29</v>
      </c>
      <c r="P203" s="40" t="s">
        <v>24</v>
      </c>
      <c r="Q203" s="34" t="str">
        <f t="shared" si="7"/>
        <v>通过</v>
      </c>
      <c r="R203" s="40" t="str">
        <f t="shared" si="8"/>
        <v/>
      </c>
    </row>
    <row r="204" spans="1:18">
      <c r="A204" s="44">
        <v>200</v>
      </c>
      <c r="B204" s="45" t="s">
        <v>21</v>
      </c>
      <c r="C204" s="45" t="s">
        <v>336</v>
      </c>
      <c r="D204" s="45" t="s">
        <v>337</v>
      </c>
      <c r="E204" s="46">
        <v>2016</v>
      </c>
      <c r="F204" s="44" t="s">
        <v>24</v>
      </c>
      <c r="G204" s="46" t="s">
        <v>25</v>
      </c>
      <c r="H204" s="47" t="s">
        <v>432</v>
      </c>
      <c r="I204" s="47" t="s">
        <v>433</v>
      </c>
      <c r="J204" s="34">
        <v>170</v>
      </c>
      <c r="K204" s="34">
        <v>170</v>
      </c>
      <c r="L204" s="40" t="s">
        <v>28</v>
      </c>
      <c r="M204" s="50"/>
      <c r="N204" s="50"/>
      <c r="O204" s="34" t="s">
        <v>29</v>
      </c>
      <c r="P204" s="40" t="s">
        <v>24</v>
      </c>
      <c r="Q204" s="34" t="str">
        <f t="shared" si="7"/>
        <v>通过</v>
      </c>
      <c r="R204" s="40" t="str">
        <f t="shared" si="8"/>
        <v/>
      </c>
    </row>
    <row r="205" spans="1:18">
      <c r="A205" s="44">
        <v>201</v>
      </c>
      <c r="B205" s="45" t="s">
        <v>21</v>
      </c>
      <c r="C205" s="45" t="s">
        <v>336</v>
      </c>
      <c r="D205" s="45" t="s">
        <v>337</v>
      </c>
      <c r="E205" s="46">
        <v>2016</v>
      </c>
      <c r="F205" s="44" t="s">
        <v>24</v>
      </c>
      <c r="G205" s="46" t="s">
        <v>25</v>
      </c>
      <c r="H205" s="47" t="s">
        <v>434</v>
      </c>
      <c r="I205" s="47" t="s">
        <v>435</v>
      </c>
      <c r="J205" s="34">
        <v>170</v>
      </c>
      <c r="K205" s="34">
        <v>170</v>
      </c>
      <c r="L205" s="40" t="s">
        <v>28</v>
      </c>
      <c r="M205" s="50"/>
      <c r="N205" s="50"/>
      <c r="O205" s="34" t="s">
        <v>29</v>
      </c>
      <c r="P205" s="40" t="s">
        <v>24</v>
      </c>
      <c r="Q205" s="34" t="str">
        <f t="shared" si="7"/>
        <v>通过</v>
      </c>
      <c r="R205" s="40" t="str">
        <f t="shared" si="8"/>
        <v/>
      </c>
    </row>
    <row r="206" spans="1:18">
      <c r="A206" s="44">
        <v>202</v>
      </c>
      <c r="B206" s="45" t="s">
        <v>21</v>
      </c>
      <c r="C206" s="45" t="s">
        <v>336</v>
      </c>
      <c r="D206" s="45" t="s">
        <v>337</v>
      </c>
      <c r="E206" s="46">
        <v>2016</v>
      </c>
      <c r="F206" s="44" t="s">
        <v>24</v>
      </c>
      <c r="G206" s="46" t="s">
        <v>25</v>
      </c>
      <c r="H206" s="47" t="s">
        <v>436</v>
      </c>
      <c r="I206" s="47" t="s">
        <v>437</v>
      </c>
      <c r="J206" s="34">
        <v>170</v>
      </c>
      <c r="K206" s="34">
        <v>170</v>
      </c>
      <c r="L206" s="40" t="s">
        <v>28</v>
      </c>
      <c r="M206" s="50"/>
      <c r="N206" s="50"/>
      <c r="O206" s="34" t="s">
        <v>29</v>
      </c>
      <c r="P206" s="40" t="s">
        <v>24</v>
      </c>
      <c r="Q206" s="34" t="str">
        <f t="shared" si="7"/>
        <v>通过</v>
      </c>
      <c r="R206" s="40" t="str">
        <f t="shared" si="8"/>
        <v/>
      </c>
    </row>
    <row r="207" spans="1:18">
      <c r="A207" s="44">
        <v>203</v>
      </c>
      <c r="B207" s="45" t="s">
        <v>21</v>
      </c>
      <c r="C207" s="45" t="s">
        <v>336</v>
      </c>
      <c r="D207" s="45" t="s">
        <v>337</v>
      </c>
      <c r="E207" s="46">
        <v>2016</v>
      </c>
      <c r="F207" s="44" t="s">
        <v>24</v>
      </c>
      <c r="G207" s="46" t="s">
        <v>25</v>
      </c>
      <c r="H207" s="47" t="s">
        <v>438</v>
      </c>
      <c r="I207" s="47" t="s">
        <v>439</v>
      </c>
      <c r="J207" s="34">
        <v>170</v>
      </c>
      <c r="K207" s="34">
        <v>166</v>
      </c>
      <c r="L207" s="40" t="s">
        <v>28</v>
      </c>
      <c r="M207" s="50"/>
      <c r="N207" s="50"/>
      <c r="O207" s="34" t="s">
        <v>29</v>
      </c>
      <c r="P207" s="40" t="s">
        <v>24</v>
      </c>
      <c r="Q207" s="34" t="str">
        <f t="shared" si="7"/>
        <v>未通过</v>
      </c>
      <c r="R207" s="40" t="str">
        <f t="shared" si="8"/>
        <v/>
      </c>
    </row>
    <row r="208" spans="1:18">
      <c r="A208" s="44">
        <v>204</v>
      </c>
      <c r="B208" s="45" t="s">
        <v>21</v>
      </c>
      <c r="C208" s="45" t="s">
        <v>336</v>
      </c>
      <c r="D208" s="45" t="s">
        <v>337</v>
      </c>
      <c r="E208" s="46">
        <v>2016</v>
      </c>
      <c r="F208" s="44" t="s">
        <v>24</v>
      </c>
      <c r="G208" s="46" t="s">
        <v>25</v>
      </c>
      <c r="H208" s="47" t="s">
        <v>440</v>
      </c>
      <c r="I208" s="47" t="s">
        <v>441</v>
      </c>
      <c r="J208" s="34">
        <v>170</v>
      </c>
      <c r="K208" s="34">
        <v>170</v>
      </c>
      <c r="L208" s="40" t="s">
        <v>28</v>
      </c>
      <c r="M208" s="50"/>
      <c r="N208" s="50"/>
      <c r="O208" s="34" t="s">
        <v>29</v>
      </c>
      <c r="P208" s="40" t="s">
        <v>24</v>
      </c>
      <c r="Q208" s="34" t="str">
        <f t="shared" si="7"/>
        <v>通过</v>
      </c>
      <c r="R208" s="40" t="str">
        <f t="shared" si="8"/>
        <v/>
      </c>
    </row>
    <row r="209" spans="1:18">
      <c r="A209" s="44">
        <v>205</v>
      </c>
      <c r="B209" s="45" t="s">
        <v>21</v>
      </c>
      <c r="C209" s="45" t="s">
        <v>336</v>
      </c>
      <c r="D209" s="45" t="s">
        <v>337</v>
      </c>
      <c r="E209" s="46">
        <v>2016</v>
      </c>
      <c r="F209" s="44" t="s">
        <v>24</v>
      </c>
      <c r="G209" s="46" t="s">
        <v>25</v>
      </c>
      <c r="H209" s="47" t="s">
        <v>442</v>
      </c>
      <c r="I209" s="47" t="s">
        <v>443</v>
      </c>
      <c r="J209" s="34">
        <v>170</v>
      </c>
      <c r="K209" s="34">
        <v>170</v>
      </c>
      <c r="L209" s="40" t="s">
        <v>28</v>
      </c>
      <c r="M209" s="50"/>
      <c r="N209" s="50"/>
      <c r="O209" s="34" t="s">
        <v>29</v>
      </c>
      <c r="P209" s="40" t="s">
        <v>24</v>
      </c>
      <c r="Q209" s="34" t="str">
        <f t="shared" si="7"/>
        <v>通过</v>
      </c>
      <c r="R209" s="40" t="str">
        <f t="shared" si="8"/>
        <v/>
      </c>
    </row>
    <row r="210" spans="1:18">
      <c r="A210" s="44">
        <v>206</v>
      </c>
      <c r="B210" s="45" t="s">
        <v>21</v>
      </c>
      <c r="C210" s="45" t="s">
        <v>336</v>
      </c>
      <c r="D210" s="45" t="s">
        <v>337</v>
      </c>
      <c r="E210" s="46">
        <v>2016</v>
      </c>
      <c r="F210" s="44" t="s">
        <v>24</v>
      </c>
      <c r="G210" s="46" t="s">
        <v>25</v>
      </c>
      <c r="H210" s="47" t="s">
        <v>444</v>
      </c>
      <c r="I210" s="47" t="s">
        <v>445</v>
      </c>
      <c r="J210" s="34">
        <v>170</v>
      </c>
      <c r="K210" s="34">
        <v>170</v>
      </c>
      <c r="L210" s="40" t="s">
        <v>28</v>
      </c>
      <c r="M210" s="50"/>
      <c r="N210" s="50"/>
      <c r="O210" s="34" t="s">
        <v>29</v>
      </c>
      <c r="P210" s="40" t="s">
        <v>24</v>
      </c>
      <c r="Q210" s="34" t="str">
        <f t="shared" si="7"/>
        <v>通过</v>
      </c>
      <c r="R210" s="40" t="str">
        <f t="shared" si="8"/>
        <v/>
      </c>
    </row>
    <row r="211" spans="1:18">
      <c r="A211" s="44">
        <v>207</v>
      </c>
      <c r="B211" s="45" t="s">
        <v>21</v>
      </c>
      <c r="C211" s="45" t="s">
        <v>336</v>
      </c>
      <c r="D211" s="45" t="s">
        <v>337</v>
      </c>
      <c r="E211" s="46">
        <v>2016</v>
      </c>
      <c r="F211" s="44" t="s">
        <v>24</v>
      </c>
      <c r="G211" s="46" t="s">
        <v>25</v>
      </c>
      <c r="H211" s="47" t="s">
        <v>446</v>
      </c>
      <c r="I211" s="47" t="s">
        <v>447</v>
      </c>
      <c r="J211" s="34">
        <v>170</v>
      </c>
      <c r="K211" s="34">
        <v>170</v>
      </c>
      <c r="L211" s="40" t="s">
        <v>28</v>
      </c>
      <c r="M211" s="50"/>
      <c r="N211" s="50"/>
      <c r="O211" s="34" t="s">
        <v>29</v>
      </c>
      <c r="P211" s="40" t="s">
        <v>24</v>
      </c>
      <c r="Q211" s="34" t="str">
        <f t="shared" si="7"/>
        <v>通过</v>
      </c>
      <c r="R211" s="40" t="str">
        <f t="shared" si="8"/>
        <v/>
      </c>
    </row>
    <row r="212" spans="1:18">
      <c r="A212" s="44">
        <v>208</v>
      </c>
      <c r="B212" s="45" t="s">
        <v>21</v>
      </c>
      <c r="C212" s="45" t="s">
        <v>336</v>
      </c>
      <c r="D212" s="45" t="s">
        <v>337</v>
      </c>
      <c r="E212" s="46">
        <v>2016</v>
      </c>
      <c r="F212" s="44" t="s">
        <v>24</v>
      </c>
      <c r="G212" s="46" t="s">
        <v>25</v>
      </c>
      <c r="H212" s="47" t="s">
        <v>448</v>
      </c>
      <c r="I212" s="47" t="s">
        <v>449</v>
      </c>
      <c r="J212" s="34">
        <v>170</v>
      </c>
      <c r="K212" s="34">
        <v>170</v>
      </c>
      <c r="L212" s="40" t="s">
        <v>28</v>
      </c>
      <c r="M212" s="50"/>
      <c r="N212" s="50"/>
      <c r="O212" s="34" t="s">
        <v>29</v>
      </c>
      <c r="P212" s="40" t="s">
        <v>24</v>
      </c>
      <c r="Q212" s="34" t="str">
        <f t="shared" si="7"/>
        <v>通过</v>
      </c>
      <c r="R212" s="40" t="str">
        <f t="shared" si="8"/>
        <v/>
      </c>
    </row>
    <row r="213" spans="1:18">
      <c r="A213" s="44">
        <v>209</v>
      </c>
      <c r="B213" s="45" t="s">
        <v>21</v>
      </c>
      <c r="C213" s="45" t="s">
        <v>450</v>
      </c>
      <c r="D213" s="45" t="s">
        <v>451</v>
      </c>
      <c r="E213" s="46">
        <v>2016</v>
      </c>
      <c r="F213" s="44" t="s">
        <v>24</v>
      </c>
      <c r="G213" s="46" t="s">
        <v>25</v>
      </c>
      <c r="H213" s="47" t="s">
        <v>452</v>
      </c>
      <c r="I213" s="47" t="s">
        <v>453</v>
      </c>
      <c r="J213" s="34">
        <v>73</v>
      </c>
      <c r="K213" s="34">
        <v>73</v>
      </c>
      <c r="L213" s="40" t="s">
        <v>28</v>
      </c>
      <c r="M213" s="50"/>
      <c r="N213" s="50"/>
      <c r="O213" s="34" t="s">
        <v>29</v>
      </c>
      <c r="P213" s="40" t="s">
        <v>24</v>
      </c>
      <c r="Q213" s="34" t="str">
        <f t="shared" si="7"/>
        <v>通过</v>
      </c>
      <c r="R213" s="40" t="str">
        <f t="shared" si="8"/>
        <v/>
      </c>
    </row>
    <row r="214" spans="1:18">
      <c r="A214" s="44">
        <v>210</v>
      </c>
      <c r="B214" s="45" t="s">
        <v>21</v>
      </c>
      <c r="C214" s="45" t="s">
        <v>450</v>
      </c>
      <c r="D214" s="45" t="s">
        <v>451</v>
      </c>
      <c r="E214" s="46">
        <v>2016</v>
      </c>
      <c r="F214" s="44" t="s">
        <v>24</v>
      </c>
      <c r="G214" s="46" t="s">
        <v>25</v>
      </c>
      <c r="H214" s="47" t="s">
        <v>454</v>
      </c>
      <c r="I214" s="47" t="s">
        <v>455</v>
      </c>
      <c r="J214" s="34">
        <v>73</v>
      </c>
      <c r="K214" s="34">
        <v>73</v>
      </c>
      <c r="L214" s="40" t="s">
        <v>28</v>
      </c>
      <c r="M214" s="50"/>
      <c r="N214" s="50"/>
      <c r="O214" s="34" t="s">
        <v>29</v>
      </c>
      <c r="P214" s="40" t="s">
        <v>24</v>
      </c>
      <c r="Q214" s="34" t="str">
        <f t="shared" si="7"/>
        <v>通过</v>
      </c>
      <c r="R214" s="40" t="str">
        <f t="shared" si="8"/>
        <v/>
      </c>
    </row>
    <row r="215" spans="1:18">
      <c r="A215" s="44">
        <v>211</v>
      </c>
      <c r="B215" s="45" t="s">
        <v>21</v>
      </c>
      <c r="C215" s="45" t="s">
        <v>450</v>
      </c>
      <c r="D215" s="45" t="s">
        <v>451</v>
      </c>
      <c r="E215" s="46">
        <v>2016</v>
      </c>
      <c r="F215" s="44" t="s">
        <v>24</v>
      </c>
      <c r="G215" s="46" t="s">
        <v>25</v>
      </c>
      <c r="H215" s="47" t="s">
        <v>456</v>
      </c>
      <c r="I215" s="47" t="s">
        <v>457</v>
      </c>
      <c r="J215" s="34">
        <v>73</v>
      </c>
      <c r="K215" s="34">
        <v>73</v>
      </c>
      <c r="L215" s="40" t="s">
        <v>28</v>
      </c>
      <c r="M215" s="50"/>
      <c r="N215" s="50"/>
      <c r="O215" s="34" t="s">
        <v>29</v>
      </c>
      <c r="P215" s="40" t="s">
        <v>24</v>
      </c>
      <c r="Q215" s="34" t="str">
        <f t="shared" si="7"/>
        <v>通过</v>
      </c>
      <c r="R215" s="40" t="str">
        <f t="shared" si="8"/>
        <v/>
      </c>
    </row>
    <row r="216" spans="1:18">
      <c r="A216" s="44">
        <v>212</v>
      </c>
      <c r="B216" s="45" t="s">
        <v>21</v>
      </c>
      <c r="C216" s="45" t="s">
        <v>450</v>
      </c>
      <c r="D216" s="45" t="s">
        <v>451</v>
      </c>
      <c r="E216" s="46">
        <v>2016</v>
      </c>
      <c r="F216" s="44" t="s">
        <v>24</v>
      </c>
      <c r="G216" s="46" t="s">
        <v>25</v>
      </c>
      <c r="H216" s="47" t="s">
        <v>458</v>
      </c>
      <c r="I216" s="47" t="s">
        <v>459</v>
      </c>
      <c r="J216" s="34">
        <v>73</v>
      </c>
      <c r="K216" s="34">
        <v>73</v>
      </c>
      <c r="L216" s="40" t="s">
        <v>28</v>
      </c>
      <c r="M216" s="50"/>
      <c r="N216" s="50"/>
      <c r="O216" s="34" t="s">
        <v>29</v>
      </c>
      <c r="P216" s="40" t="s">
        <v>24</v>
      </c>
      <c r="Q216" s="34" t="str">
        <f t="shared" si="7"/>
        <v>通过</v>
      </c>
      <c r="R216" s="40" t="str">
        <f t="shared" si="8"/>
        <v/>
      </c>
    </row>
    <row r="217" spans="1:18">
      <c r="A217" s="44">
        <v>213</v>
      </c>
      <c r="B217" s="45" t="s">
        <v>21</v>
      </c>
      <c r="C217" s="45" t="s">
        <v>450</v>
      </c>
      <c r="D217" s="45" t="s">
        <v>451</v>
      </c>
      <c r="E217" s="46">
        <v>2016</v>
      </c>
      <c r="F217" s="44" t="s">
        <v>24</v>
      </c>
      <c r="G217" s="46" t="s">
        <v>25</v>
      </c>
      <c r="H217" s="47" t="s">
        <v>460</v>
      </c>
      <c r="I217" s="47" t="s">
        <v>461</v>
      </c>
      <c r="J217" s="34">
        <v>73</v>
      </c>
      <c r="K217" s="34">
        <v>73</v>
      </c>
      <c r="L217" s="40" t="s">
        <v>28</v>
      </c>
      <c r="M217" s="50"/>
      <c r="N217" s="50"/>
      <c r="O217" s="34" t="s">
        <v>29</v>
      </c>
      <c r="P217" s="40" t="s">
        <v>24</v>
      </c>
      <c r="Q217" s="34" t="str">
        <f t="shared" si="7"/>
        <v>通过</v>
      </c>
      <c r="R217" s="40" t="str">
        <f t="shared" si="8"/>
        <v/>
      </c>
    </row>
    <row r="218" spans="1:18">
      <c r="A218" s="44">
        <v>214</v>
      </c>
      <c r="B218" s="45" t="s">
        <v>21</v>
      </c>
      <c r="C218" s="45" t="s">
        <v>450</v>
      </c>
      <c r="D218" s="45" t="s">
        <v>451</v>
      </c>
      <c r="E218" s="46">
        <v>2016</v>
      </c>
      <c r="F218" s="44" t="s">
        <v>24</v>
      </c>
      <c r="G218" s="46" t="s">
        <v>25</v>
      </c>
      <c r="H218" s="47" t="s">
        <v>462</v>
      </c>
      <c r="I218" s="47" t="s">
        <v>463</v>
      </c>
      <c r="J218" s="34">
        <v>73</v>
      </c>
      <c r="K218" s="34">
        <v>73</v>
      </c>
      <c r="L218" s="40" t="s">
        <v>28</v>
      </c>
      <c r="M218" s="50"/>
      <c r="N218" s="50"/>
      <c r="O218" s="34" t="s">
        <v>29</v>
      </c>
      <c r="P218" s="40" t="s">
        <v>24</v>
      </c>
      <c r="Q218" s="34" t="str">
        <f t="shared" si="7"/>
        <v>通过</v>
      </c>
      <c r="R218" s="40" t="str">
        <f t="shared" si="8"/>
        <v/>
      </c>
    </row>
    <row r="219" spans="1:18">
      <c r="A219" s="44">
        <v>215</v>
      </c>
      <c r="B219" s="45" t="s">
        <v>21</v>
      </c>
      <c r="C219" s="45" t="s">
        <v>450</v>
      </c>
      <c r="D219" s="45" t="s">
        <v>451</v>
      </c>
      <c r="E219" s="46">
        <v>2016</v>
      </c>
      <c r="F219" s="44" t="s">
        <v>24</v>
      </c>
      <c r="G219" s="46" t="s">
        <v>25</v>
      </c>
      <c r="H219" s="47" t="s">
        <v>464</v>
      </c>
      <c r="I219" s="47" t="s">
        <v>465</v>
      </c>
      <c r="J219" s="34">
        <v>73</v>
      </c>
      <c r="K219" s="34">
        <v>73</v>
      </c>
      <c r="L219" s="40" t="s">
        <v>28</v>
      </c>
      <c r="M219" s="50"/>
      <c r="N219" s="50"/>
      <c r="O219" s="34" t="s">
        <v>29</v>
      </c>
      <c r="P219" s="40" t="s">
        <v>24</v>
      </c>
      <c r="Q219" s="34" t="str">
        <f t="shared" si="7"/>
        <v>通过</v>
      </c>
      <c r="R219" s="40" t="str">
        <f t="shared" si="8"/>
        <v/>
      </c>
    </row>
    <row r="220" spans="1:18">
      <c r="A220" s="44">
        <v>216</v>
      </c>
      <c r="B220" s="45" t="s">
        <v>21</v>
      </c>
      <c r="C220" s="45" t="s">
        <v>450</v>
      </c>
      <c r="D220" s="45" t="s">
        <v>451</v>
      </c>
      <c r="E220" s="46">
        <v>2016</v>
      </c>
      <c r="F220" s="44" t="s">
        <v>24</v>
      </c>
      <c r="G220" s="46" t="s">
        <v>25</v>
      </c>
      <c r="H220" s="47" t="s">
        <v>466</v>
      </c>
      <c r="I220" s="47" t="s">
        <v>467</v>
      </c>
      <c r="J220" s="34">
        <v>73</v>
      </c>
      <c r="K220" s="34">
        <v>73</v>
      </c>
      <c r="L220" s="40" t="s">
        <v>28</v>
      </c>
      <c r="M220" s="50"/>
      <c r="N220" s="50"/>
      <c r="O220" s="34" t="s">
        <v>29</v>
      </c>
      <c r="P220" s="40" t="s">
        <v>24</v>
      </c>
      <c r="Q220" s="34" t="str">
        <f t="shared" si="7"/>
        <v>通过</v>
      </c>
      <c r="R220" s="40" t="str">
        <f t="shared" si="8"/>
        <v/>
      </c>
    </row>
    <row r="221" spans="1:18">
      <c r="A221" s="44">
        <v>217</v>
      </c>
      <c r="B221" s="45" t="s">
        <v>21</v>
      </c>
      <c r="C221" s="45" t="s">
        <v>450</v>
      </c>
      <c r="D221" s="45" t="s">
        <v>451</v>
      </c>
      <c r="E221" s="46">
        <v>2016</v>
      </c>
      <c r="F221" s="44" t="s">
        <v>24</v>
      </c>
      <c r="G221" s="46" t="s">
        <v>25</v>
      </c>
      <c r="H221" s="47" t="s">
        <v>468</v>
      </c>
      <c r="I221" s="47" t="s">
        <v>469</v>
      </c>
      <c r="J221" s="34">
        <v>73</v>
      </c>
      <c r="K221" s="34">
        <v>73</v>
      </c>
      <c r="L221" s="40" t="s">
        <v>28</v>
      </c>
      <c r="M221" s="50"/>
      <c r="N221" s="50"/>
      <c r="O221" s="34" t="s">
        <v>29</v>
      </c>
      <c r="P221" s="40" t="s">
        <v>24</v>
      </c>
      <c r="Q221" s="34" t="str">
        <f t="shared" si="7"/>
        <v>通过</v>
      </c>
      <c r="R221" s="40" t="str">
        <f t="shared" si="8"/>
        <v/>
      </c>
    </row>
    <row r="222" spans="1:18">
      <c r="A222" s="44">
        <v>218</v>
      </c>
      <c r="B222" s="45" t="s">
        <v>21</v>
      </c>
      <c r="C222" s="45" t="s">
        <v>450</v>
      </c>
      <c r="D222" s="45" t="s">
        <v>451</v>
      </c>
      <c r="E222" s="46">
        <v>2016</v>
      </c>
      <c r="F222" s="44" t="s">
        <v>24</v>
      </c>
      <c r="G222" s="46" t="s">
        <v>25</v>
      </c>
      <c r="H222" s="47" t="s">
        <v>470</v>
      </c>
      <c r="I222" s="47" t="s">
        <v>471</v>
      </c>
      <c r="J222" s="34">
        <v>73</v>
      </c>
      <c r="K222" s="34">
        <v>73</v>
      </c>
      <c r="L222" s="40" t="s">
        <v>28</v>
      </c>
      <c r="M222" s="50"/>
      <c r="N222" s="50"/>
      <c r="O222" s="34" t="s">
        <v>29</v>
      </c>
      <c r="P222" s="40" t="s">
        <v>24</v>
      </c>
      <c r="Q222" s="34" t="str">
        <f t="shared" si="7"/>
        <v>通过</v>
      </c>
      <c r="R222" s="40" t="str">
        <f t="shared" si="8"/>
        <v/>
      </c>
    </row>
    <row r="223" spans="1:18">
      <c r="A223" s="44">
        <v>219</v>
      </c>
      <c r="B223" s="45" t="s">
        <v>21</v>
      </c>
      <c r="C223" s="45" t="s">
        <v>450</v>
      </c>
      <c r="D223" s="45" t="s">
        <v>451</v>
      </c>
      <c r="E223" s="46">
        <v>2016</v>
      </c>
      <c r="F223" s="44" t="s">
        <v>24</v>
      </c>
      <c r="G223" s="46" t="s">
        <v>25</v>
      </c>
      <c r="H223" s="47" t="s">
        <v>472</v>
      </c>
      <c r="I223" s="47" t="s">
        <v>473</v>
      </c>
      <c r="J223" s="34">
        <v>73</v>
      </c>
      <c r="K223" s="34">
        <v>73</v>
      </c>
      <c r="L223" s="40" t="s">
        <v>28</v>
      </c>
      <c r="M223" s="50"/>
      <c r="N223" s="50"/>
      <c r="O223" s="34" t="s">
        <v>29</v>
      </c>
      <c r="P223" s="40" t="s">
        <v>24</v>
      </c>
      <c r="Q223" s="34" t="str">
        <f t="shared" si="7"/>
        <v>通过</v>
      </c>
      <c r="R223" s="40" t="str">
        <f t="shared" si="8"/>
        <v/>
      </c>
    </row>
    <row r="224" spans="1:18">
      <c r="A224" s="44">
        <v>220</v>
      </c>
      <c r="B224" s="45" t="s">
        <v>21</v>
      </c>
      <c r="C224" s="45" t="s">
        <v>450</v>
      </c>
      <c r="D224" s="45" t="s">
        <v>451</v>
      </c>
      <c r="E224" s="46">
        <v>2016</v>
      </c>
      <c r="F224" s="44" t="s">
        <v>24</v>
      </c>
      <c r="G224" s="46" t="s">
        <v>25</v>
      </c>
      <c r="H224" s="47" t="s">
        <v>474</v>
      </c>
      <c r="I224" s="47" t="s">
        <v>475</v>
      </c>
      <c r="J224" s="34">
        <v>73</v>
      </c>
      <c r="K224" s="34">
        <v>73</v>
      </c>
      <c r="L224" s="40" t="s">
        <v>28</v>
      </c>
      <c r="M224" s="50"/>
      <c r="N224" s="50"/>
      <c r="O224" s="34" t="s">
        <v>29</v>
      </c>
      <c r="P224" s="40" t="s">
        <v>24</v>
      </c>
      <c r="Q224" s="34" t="str">
        <f t="shared" si="7"/>
        <v>通过</v>
      </c>
      <c r="R224" s="40" t="str">
        <f t="shared" si="8"/>
        <v/>
      </c>
    </row>
    <row r="225" spans="1:18">
      <c r="A225" s="44">
        <v>221</v>
      </c>
      <c r="B225" s="45" t="s">
        <v>21</v>
      </c>
      <c r="C225" s="45" t="s">
        <v>450</v>
      </c>
      <c r="D225" s="45" t="s">
        <v>451</v>
      </c>
      <c r="E225" s="46">
        <v>2016</v>
      </c>
      <c r="F225" s="44" t="s">
        <v>24</v>
      </c>
      <c r="G225" s="46" t="s">
        <v>25</v>
      </c>
      <c r="H225" s="47" t="s">
        <v>476</v>
      </c>
      <c r="I225" s="47" t="s">
        <v>477</v>
      </c>
      <c r="J225" s="34">
        <v>73</v>
      </c>
      <c r="K225" s="34">
        <v>73</v>
      </c>
      <c r="L225" s="40" t="s">
        <v>28</v>
      </c>
      <c r="M225" s="50"/>
      <c r="N225" s="50"/>
      <c r="O225" s="34" t="s">
        <v>29</v>
      </c>
      <c r="P225" s="40" t="s">
        <v>24</v>
      </c>
      <c r="Q225" s="34" t="str">
        <f t="shared" si="7"/>
        <v>通过</v>
      </c>
      <c r="R225" s="40" t="str">
        <f t="shared" si="8"/>
        <v/>
      </c>
    </row>
    <row r="226" spans="1:18">
      <c r="A226" s="44">
        <v>222</v>
      </c>
      <c r="B226" s="45" t="s">
        <v>21</v>
      </c>
      <c r="C226" s="45" t="s">
        <v>450</v>
      </c>
      <c r="D226" s="45" t="s">
        <v>451</v>
      </c>
      <c r="E226" s="46">
        <v>2016</v>
      </c>
      <c r="F226" s="44" t="s">
        <v>24</v>
      </c>
      <c r="G226" s="46" t="s">
        <v>25</v>
      </c>
      <c r="H226" s="47" t="s">
        <v>478</v>
      </c>
      <c r="I226" s="47" t="s">
        <v>479</v>
      </c>
      <c r="J226" s="34">
        <v>73</v>
      </c>
      <c r="K226" s="34">
        <v>73</v>
      </c>
      <c r="L226" s="40" t="s">
        <v>28</v>
      </c>
      <c r="M226" s="50"/>
      <c r="N226" s="50"/>
      <c r="O226" s="34" t="s">
        <v>29</v>
      </c>
      <c r="P226" s="40" t="s">
        <v>24</v>
      </c>
      <c r="Q226" s="34" t="str">
        <f t="shared" si="7"/>
        <v>通过</v>
      </c>
      <c r="R226" s="40" t="str">
        <f t="shared" si="8"/>
        <v/>
      </c>
    </row>
    <row r="227" spans="1:18">
      <c r="A227" s="44">
        <v>223</v>
      </c>
      <c r="B227" s="45" t="s">
        <v>21</v>
      </c>
      <c r="C227" s="45" t="s">
        <v>450</v>
      </c>
      <c r="D227" s="45" t="s">
        <v>451</v>
      </c>
      <c r="E227" s="46">
        <v>2016</v>
      </c>
      <c r="F227" s="44" t="s">
        <v>24</v>
      </c>
      <c r="G227" s="46" t="s">
        <v>25</v>
      </c>
      <c r="H227" s="47" t="s">
        <v>480</v>
      </c>
      <c r="I227" s="47" t="s">
        <v>481</v>
      </c>
      <c r="J227" s="34">
        <v>73</v>
      </c>
      <c r="K227" s="34">
        <v>73</v>
      </c>
      <c r="L227" s="40" t="s">
        <v>28</v>
      </c>
      <c r="M227" s="50"/>
      <c r="N227" s="50"/>
      <c r="O227" s="34" t="s">
        <v>29</v>
      </c>
      <c r="P227" s="40" t="s">
        <v>24</v>
      </c>
      <c r="Q227" s="34" t="str">
        <f t="shared" si="7"/>
        <v>通过</v>
      </c>
      <c r="R227" s="40" t="str">
        <f t="shared" si="8"/>
        <v/>
      </c>
    </row>
    <row r="228" spans="1:18">
      <c r="A228" s="44">
        <v>224</v>
      </c>
      <c r="B228" s="45" t="s">
        <v>21</v>
      </c>
      <c r="C228" s="45" t="s">
        <v>450</v>
      </c>
      <c r="D228" s="45" t="s">
        <v>451</v>
      </c>
      <c r="E228" s="46">
        <v>2016</v>
      </c>
      <c r="F228" s="44" t="s">
        <v>24</v>
      </c>
      <c r="G228" s="46" t="s">
        <v>25</v>
      </c>
      <c r="H228" s="47" t="s">
        <v>482</v>
      </c>
      <c r="I228" s="47" t="s">
        <v>483</v>
      </c>
      <c r="J228" s="34">
        <v>73</v>
      </c>
      <c r="K228" s="34">
        <v>73</v>
      </c>
      <c r="L228" s="40" t="s">
        <v>28</v>
      </c>
      <c r="M228" s="50"/>
      <c r="N228" s="50"/>
      <c r="O228" s="34" t="s">
        <v>29</v>
      </c>
      <c r="P228" s="40" t="s">
        <v>24</v>
      </c>
      <c r="Q228" s="34" t="str">
        <f t="shared" si="7"/>
        <v>通过</v>
      </c>
      <c r="R228" s="40" t="str">
        <f t="shared" si="8"/>
        <v/>
      </c>
    </row>
    <row r="229" spans="1:18">
      <c r="A229" s="44">
        <v>225</v>
      </c>
      <c r="B229" s="45" t="s">
        <v>21</v>
      </c>
      <c r="C229" s="45" t="s">
        <v>450</v>
      </c>
      <c r="D229" s="45" t="s">
        <v>451</v>
      </c>
      <c r="E229" s="46">
        <v>2016</v>
      </c>
      <c r="F229" s="44" t="s">
        <v>24</v>
      </c>
      <c r="G229" s="46" t="s">
        <v>25</v>
      </c>
      <c r="H229" s="47" t="s">
        <v>484</v>
      </c>
      <c r="I229" s="47" t="s">
        <v>485</v>
      </c>
      <c r="J229" s="34">
        <v>73</v>
      </c>
      <c r="K229" s="34">
        <v>73</v>
      </c>
      <c r="L229" s="40" t="s">
        <v>28</v>
      </c>
      <c r="M229" s="50"/>
      <c r="N229" s="50"/>
      <c r="O229" s="34" t="s">
        <v>29</v>
      </c>
      <c r="P229" s="40" t="s">
        <v>24</v>
      </c>
      <c r="Q229" s="34" t="str">
        <f t="shared" si="7"/>
        <v>通过</v>
      </c>
      <c r="R229" s="40" t="str">
        <f t="shared" si="8"/>
        <v/>
      </c>
    </row>
    <row r="230" spans="1:18">
      <c r="A230" s="44">
        <v>226</v>
      </c>
      <c r="B230" s="45" t="s">
        <v>21</v>
      </c>
      <c r="C230" s="45" t="s">
        <v>486</v>
      </c>
      <c r="D230" s="45" t="s">
        <v>487</v>
      </c>
      <c r="E230" s="46">
        <v>2016</v>
      </c>
      <c r="F230" s="44" t="s">
        <v>24</v>
      </c>
      <c r="G230" s="46" t="s">
        <v>25</v>
      </c>
      <c r="H230" s="47" t="s">
        <v>488</v>
      </c>
      <c r="I230" s="47" t="s">
        <v>489</v>
      </c>
      <c r="J230" s="34">
        <v>179</v>
      </c>
      <c r="K230" s="34">
        <v>179</v>
      </c>
      <c r="L230" s="40" t="s">
        <v>28</v>
      </c>
      <c r="M230" s="50"/>
      <c r="N230" s="50"/>
      <c r="O230" s="34" t="s">
        <v>29</v>
      </c>
      <c r="P230" s="40" t="s">
        <v>24</v>
      </c>
      <c r="Q230" s="34" t="str">
        <f t="shared" si="7"/>
        <v>通过</v>
      </c>
      <c r="R230" s="40" t="str">
        <f t="shared" si="8"/>
        <v/>
      </c>
    </row>
    <row r="231" spans="1:18">
      <c r="A231" s="44">
        <v>227</v>
      </c>
      <c r="B231" s="45" t="s">
        <v>21</v>
      </c>
      <c r="C231" s="45" t="s">
        <v>486</v>
      </c>
      <c r="D231" s="45" t="s">
        <v>487</v>
      </c>
      <c r="E231" s="46">
        <v>2016</v>
      </c>
      <c r="F231" s="44" t="s">
        <v>24</v>
      </c>
      <c r="G231" s="46" t="s">
        <v>25</v>
      </c>
      <c r="H231" s="47" t="s">
        <v>490</v>
      </c>
      <c r="I231" s="47" t="s">
        <v>491</v>
      </c>
      <c r="J231" s="34">
        <v>179</v>
      </c>
      <c r="K231" s="34">
        <v>179</v>
      </c>
      <c r="L231" s="40" t="s">
        <v>28</v>
      </c>
      <c r="M231" s="50"/>
      <c r="N231" s="50"/>
      <c r="O231" s="34" t="s">
        <v>29</v>
      </c>
      <c r="P231" s="40" t="s">
        <v>24</v>
      </c>
      <c r="Q231" s="34" t="str">
        <f t="shared" si="7"/>
        <v>通过</v>
      </c>
      <c r="R231" s="40" t="str">
        <f t="shared" si="8"/>
        <v/>
      </c>
    </row>
    <row r="232" spans="1:18">
      <c r="A232" s="44">
        <v>228</v>
      </c>
      <c r="B232" s="45" t="s">
        <v>21</v>
      </c>
      <c r="C232" s="45" t="s">
        <v>486</v>
      </c>
      <c r="D232" s="45" t="s">
        <v>487</v>
      </c>
      <c r="E232" s="46">
        <v>2016</v>
      </c>
      <c r="F232" s="44" t="s">
        <v>24</v>
      </c>
      <c r="G232" s="46" t="s">
        <v>25</v>
      </c>
      <c r="H232" s="47" t="s">
        <v>492</v>
      </c>
      <c r="I232" s="47" t="s">
        <v>493</v>
      </c>
      <c r="J232" s="34">
        <v>179</v>
      </c>
      <c r="K232" s="34">
        <v>179</v>
      </c>
      <c r="L232" s="40" t="s">
        <v>28</v>
      </c>
      <c r="M232" s="50"/>
      <c r="N232" s="50"/>
      <c r="O232" s="34" t="s">
        <v>29</v>
      </c>
      <c r="P232" s="40" t="s">
        <v>24</v>
      </c>
      <c r="Q232" s="34" t="str">
        <f t="shared" si="7"/>
        <v>通过</v>
      </c>
      <c r="R232" s="40" t="str">
        <f t="shared" si="8"/>
        <v/>
      </c>
    </row>
    <row r="233" spans="1:18">
      <c r="A233" s="44">
        <v>229</v>
      </c>
      <c r="B233" s="45" t="s">
        <v>21</v>
      </c>
      <c r="C233" s="45" t="s">
        <v>486</v>
      </c>
      <c r="D233" s="45" t="s">
        <v>487</v>
      </c>
      <c r="E233" s="46">
        <v>2016</v>
      </c>
      <c r="F233" s="44" t="s">
        <v>24</v>
      </c>
      <c r="G233" s="46" t="s">
        <v>25</v>
      </c>
      <c r="H233" s="47" t="s">
        <v>494</v>
      </c>
      <c r="I233" s="47" t="s">
        <v>495</v>
      </c>
      <c r="J233" s="34">
        <v>179</v>
      </c>
      <c r="K233" s="34">
        <v>179</v>
      </c>
      <c r="L233" s="40" t="s">
        <v>28</v>
      </c>
      <c r="M233" s="50"/>
      <c r="N233" s="50"/>
      <c r="O233" s="34" t="s">
        <v>29</v>
      </c>
      <c r="P233" s="40" t="s">
        <v>24</v>
      </c>
      <c r="Q233" s="34" t="str">
        <f t="shared" si="7"/>
        <v>通过</v>
      </c>
      <c r="R233" s="40" t="str">
        <f t="shared" si="8"/>
        <v/>
      </c>
    </row>
    <row r="234" spans="1:18">
      <c r="A234" s="44">
        <v>230</v>
      </c>
      <c r="B234" s="45" t="s">
        <v>21</v>
      </c>
      <c r="C234" s="45" t="s">
        <v>486</v>
      </c>
      <c r="D234" s="45" t="s">
        <v>487</v>
      </c>
      <c r="E234" s="46">
        <v>2016</v>
      </c>
      <c r="F234" s="44" t="s">
        <v>24</v>
      </c>
      <c r="G234" s="46" t="s">
        <v>25</v>
      </c>
      <c r="H234" s="47" t="s">
        <v>496</v>
      </c>
      <c r="I234" s="47" t="s">
        <v>497</v>
      </c>
      <c r="J234" s="34">
        <v>179</v>
      </c>
      <c r="K234" s="34">
        <v>179</v>
      </c>
      <c r="L234" s="40" t="s">
        <v>28</v>
      </c>
      <c r="M234" s="50"/>
      <c r="N234" s="50"/>
      <c r="O234" s="34" t="s">
        <v>29</v>
      </c>
      <c r="P234" s="40" t="s">
        <v>24</v>
      </c>
      <c r="Q234" s="34" t="str">
        <f t="shared" si="7"/>
        <v>通过</v>
      </c>
      <c r="R234" s="40" t="str">
        <f t="shared" si="8"/>
        <v/>
      </c>
    </row>
    <row r="235" spans="1:18">
      <c r="A235" s="44">
        <v>231</v>
      </c>
      <c r="B235" s="45" t="s">
        <v>21</v>
      </c>
      <c r="C235" s="45" t="s">
        <v>486</v>
      </c>
      <c r="D235" s="45" t="s">
        <v>487</v>
      </c>
      <c r="E235" s="46">
        <v>2016</v>
      </c>
      <c r="F235" s="44" t="s">
        <v>24</v>
      </c>
      <c r="G235" s="46" t="s">
        <v>25</v>
      </c>
      <c r="H235" s="47" t="s">
        <v>498</v>
      </c>
      <c r="I235" s="47" t="s">
        <v>499</v>
      </c>
      <c r="J235" s="34">
        <v>179</v>
      </c>
      <c r="K235" s="34">
        <v>179</v>
      </c>
      <c r="L235" s="40" t="s">
        <v>28</v>
      </c>
      <c r="M235" s="50"/>
      <c r="N235" s="50"/>
      <c r="O235" s="34" t="s">
        <v>29</v>
      </c>
      <c r="P235" s="40" t="s">
        <v>24</v>
      </c>
      <c r="Q235" s="34" t="str">
        <f t="shared" si="7"/>
        <v>通过</v>
      </c>
      <c r="R235" s="40" t="str">
        <f t="shared" si="8"/>
        <v/>
      </c>
    </row>
    <row r="236" spans="1:18">
      <c r="A236" s="44">
        <v>232</v>
      </c>
      <c r="B236" s="45" t="s">
        <v>21</v>
      </c>
      <c r="C236" s="45" t="s">
        <v>486</v>
      </c>
      <c r="D236" s="45" t="s">
        <v>487</v>
      </c>
      <c r="E236" s="46">
        <v>2016</v>
      </c>
      <c r="F236" s="44" t="s">
        <v>24</v>
      </c>
      <c r="G236" s="46" t="s">
        <v>25</v>
      </c>
      <c r="H236" s="47" t="s">
        <v>500</v>
      </c>
      <c r="I236" s="47" t="s">
        <v>501</v>
      </c>
      <c r="J236" s="34">
        <v>179</v>
      </c>
      <c r="K236" s="34">
        <v>175</v>
      </c>
      <c r="L236" s="40" t="s">
        <v>28</v>
      </c>
      <c r="M236" s="50"/>
      <c r="N236" s="50"/>
      <c r="O236" s="34" t="s">
        <v>29</v>
      </c>
      <c r="P236" s="40" t="s">
        <v>24</v>
      </c>
      <c r="Q236" s="34" t="str">
        <f t="shared" si="7"/>
        <v>未通过</v>
      </c>
      <c r="R236" s="40" t="str">
        <f t="shared" si="8"/>
        <v/>
      </c>
    </row>
    <row r="237" spans="1:18">
      <c r="A237" s="44">
        <v>233</v>
      </c>
      <c r="B237" s="45" t="s">
        <v>21</v>
      </c>
      <c r="C237" s="45" t="s">
        <v>486</v>
      </c>
      <c r="D237" s="45" t="s">
        <v>487</v>
      </c>
      <c r="E237" s="46">
        <v>2016</v>
      </c>
      <c r="F237" s="44" t="s">
        <v>24</v>
      </c>
      <c r="G237" s="46" t="s">
        <v>25</v>
      </c>
      <c r="H237" s="47" t="s">
        <v>502</v>
      </c>
      <c r="I237" s="47" t="s">
        <v>503</v>
      </c>
      <c r="J237" s="34">
        <v>179</v>
      </c>
      <c r="K237" s="34">
        <v>179</v>
      </c>
      <c r="L237" s="40" t="s">
        <v>28</v>
      </c>
      <c r="M237" s="50"/>
      <c r="N237" s="50"/>
      <c r="O237" s="34" t="s">
        <v>29</v>
      </c>
      <c r="P237" s="40" t="s">
        <v>24</v>
      </c>
      <c r="Q237" s="34" t="str">
        <f t="shared" si="7"/>
        <v>通过</v>
      </c>
      <c r="R237" s="40" t="str">
        <f t="shared" si="8"/>
        <v/>
      </c>
    </row>
    <row r="238" spans="1:18">
      <c r="A238" s="44">
        <v>234</v>
      </c>
      <c r="B238" s="45" t="s">
        <v>21</v>
      </c>
      <c r="C238" s="45" t="s">
        <v>486</v>
      </c>
      <c r="D238" s="45" t="s">
        <v>487</v>
      </c>
      <c r="E238" s="46">
        <v>2016</v>
      </c>
      <c r="F238" s="44" t="s">
        <v>24</v>
      </c>
      <c r="G238" s="46" t="s">
        <v>25</v>
      </c>
      <c r="H238" s="47" t="s">
        <v>504</v>
      </c>
      <c r="I238" s="47" t="s">
        <v>505</v>
      </c>
      <c r="J238" s="34">
        <v>179</v>
      </c>
      <c r="K238" s="34">
        <v>179</v>
      </c>
      <c r="L238" s="40" t="s">
        <v>28</v>
      </c>
      <c r="M238" s="50"/>
      <c r="N238" s="50"/>
      <c r="O238" s="34" t="s">
        <v>29</v>
      </c>
      <c r="P238" s="40" t="s">
        <v>24</v>
      </c>
      <c r="Q238" s="34" t="str">
        <f t="shared" si="7"/>
        <v>通过</v>
      </c>
      <c r="R238" s="40" t="str">
        <f t="shared" si="8"/>
        <v/>
      </c>
    </row>
    <row r="239" spans="1:18">
      <c r="A239" s="44">
        <v>235</v>
      </c>
      <c r="B239" s="45" t="s">
        <v>21</v>
      </c>
      <c r="C239" s="45" t="s">
        <v>486</v>
      </c>
      <c r="D239" s="45" t="s">
        <v>487</v>
      </c>
      <c r="E239" s="46">
        <v>2016</v>
      </c>
      <c r="F239" s="44" t="s">
        <v>24</v>
      </c>
      <c r="G239" s="46" t="s">
        <v>25</v>
      </c>
      <c r="H239" s="47" t="s">
        <v>506</v>
      </c>
      <c r="I239" s="47" t="s">
        <v>507</v>
      </c>
      <c r="J239" s="34">
        <v>179</v>
      </c>
      <c r="K239" s="34">
        <v>179</v>
      </c>
      <c r="L239" s="40" t="s">
        <v>28</v>
      </c>
      <c r="M239" s="50"/>
      <c r="N239" s="50"/>
      <c r="O239" s="34" t="s">
        <v>29</v>
      </c>
      <c r="P239" s="40" t="s">
        <v>24</v>
      </c>
      <c r="Q239" s="34" t="str">
        <f t="shared" si="7"/>
        <v>通过</v>
      </c>
      <c r="R239" s="40" t="str">
        <f t="shared" si="8"/>
        <v/>
      </c>
    </row>
    <row r="240" spans="1:18">
      <c r="A240" s="44">
        <v>236</v>
      </c>
      <c r="B240" s="45" t="s">
        <v>21</v>
      </c>
      <c r="C240" s="45" t="s">
        <v>486</v>
      </c>
      <c r="D240" s="45" t="s">
        <v>487</v>
      </c>
      <c r="E240" s="46">
        <v>2016</v>
      </c>
      <c r="F240" s="44" t="s">
        <v>24</v>
      </c>
      <c r="G240" s="46" t="s">
        <v>25</v>
      </c>
      <c r="H240" s="47" t="s">
        <v>508</v>
      </c>
      <c r="I240" s="47" t="s">
        <v>509</v>
      </c>
      <c r="J240" s="34">
        <v>179</v>
      </c>
      <c r="K240" s="34">
        <v>179</v>
      </c>
      <c r="L240" s="40" t="s">
        <v>28</v>
      </c>
      <c r="M240" s="50"/>
      <c r="N240" s="50"/>
      <c r="O240" s="34" t="s">
        <v>29</v>
      </c>
      <c r="P240" s="40" t="s">
        <v>24</v>
      </c>
      <c r="Q240" s="34" t="str">
        <f t="shared" si="7"/>
        <v>通过</v>
      </c>
      <c r="R240" s="40" t="str">
        <f t="shared" si="8"/>
        <v/>
      </c>
    </row>
    <row r="241" spans="1:18">
      <c r="A241" s="44">
        <v>237</v>
      </c>
      <c r="B241" s="45" t="s">
        <v>21</v>
      </c>
      <c r="C241" s="45" t="s">
        <v>486</v>
      </c>
      <c r="D241" s="45" t="s">
        <v>487</v>
      </c>
      <c r="E241" s="46">
        <v>2016</v>
      </c>
      <c r="F241" s="44" t="s">
        <v>24</v>
      </c>
      <c r="G241" s="46" t="s">
        <v>25</v>
      </c>
      <c r="H241" s="47" t="s">
        <v>510</v>
      </c>
      <c r="I241" s="47" t="s">
        <v>511</v>
      </c>
      <c r="J241" s="34">
        <v>179</v>
      </c>
      <c r="K241" s="34">
        <v>179</v>
      </c>
      <c r="L241" s="40" t="s">
        <v>28</v>
      </c>
      <c r="M241" s="50"/>
      <c r="N241" s="50"/>
      <c r="O241" s="34" t="s">
        <v>29</v>
      </c>
      <c r="P241" s="40" t="s">
        <v>24</v>
      </c>
      <c r="Q241" s="34" t="str">
        <f t="shared" si="7"/>
        <v>通过</v>
      </c>
      <c r="R241" s="40" t="str">
        <f t="shared" si="8"/>
        <v/>
      </c>
    </row>
    <row r="242" spans="1:18">
      <c r="A242" s="44">
        <v>238</v>
      </c>
      <c r="B242" s="45" t="s">
        <v>21</v>
      </c>
      <c r="C242" s="45" t="s">
        <v>486</v>
      </c>
      <c r="D242" s="45" t="s">
        <v>487</v>
      </c>
      <c r="E242" s="46">
        <v>2016</v>
      </c>
      <c r="F242" s="44" t="s">
        <v>24</v>
      </c>
      <c r="G242" s="46" t="s">
        <v>25</v>
      </c>
      <c r="H242" s="47" t="s">
        <v>512</v>
      </c>
      <c r="I242" s="47" t="s">
        <v>513</v>
      </c>
      <c r="J242" s="34">
        <v>179</v>
      </c>
      <c r="K242" s="34">
        <v>179</v>
      </c>
      <c r="L242" s="40" t="s">
        <v>28</v>
      </c>
      <c r="M242" s="50"/>
      <c r="N242" s="50"/>
      <c r="O242" s="34" t="s">
        <v>29</v>
      </c>
      <c r="P242" s="40" t="s">
        <v>24</v>
      </c>
      <c r="Q242" s="34" t="str">
        <f t="shared" si="7"/>
        <v>通过</v>
      </c>
      <c r="R242" s="40" t="str">
        <f t="shared" si="8"/>
        <v/>
      </c>
    </row>
    <row r="243" spans="1:18">
      <c r="A243" s="44">
        <v>239</v>
      </c>
      <c r="B243" s="45" t="s">
        <v>21</v>
      </c>
      <c r="C243" s="45" t="s">
        <v>486</v>
      </c>
      <c r="D243" s="45" t="s">
        <v>487</v>
      </c>
      <c r="E243" s="46">
        <v>2016</v>
      </c>
      <c r="F243" s="44" t="s">
        <v>24</v>
      </c>
      <c r="G243" s="46" t="s">
        <v>25</v>
      </c>
      <c r="H243" s="47" t="s">
        <v>514</v>
      </c>
      <c r="I243" s="47" t="s">
        <v>515</v>
      </c>
      <c r="J243" s="34">
        <v>179</v>
      </c>
      <c r="K243" s="34">
        <v>179</v>
      </c>
      <c r="L243" s="40" t="s">
        <v>28</v>
      </c>
      <c r="M243" s="50"/>
      <c r="N243" s="50"/>
      <c r="O243" s="34" t="s">
        <v>29</v>
      </c>
      <c r="P243" s="40" t="s">
        <v>24</v>
      </c>
      <c r="Q243" s="34" t="str">
        <f t="shared" si="7"/>
        <v>通过</v>
      </c>
      <c r="R243" s="40" t="str">
        <f t="shared" si="8"/>
        <v/>
      </c>
    </row>
    <row r="244" spans="1:18">
      <c r="A244" s="44">
        <v>240</v>
      </c>
      <c r="B244" s="45" t="s">
        <v>21</v>
      </c>
      <c r="C244" s="45" t="s">
        <v>486</v>
      </c>
      <c r="D244" s="45" t="s">
        <v>487</v>
      </c>
      <c r="E244" s="46">
        <v>2016</v>
      </c>
      <c r="F244" s="44" t="s">
        <v>24</v>
      </c>
      <c r="G244" s="46" t="s">
        <v>25</v>
      </c>
      <c r="H244" s="47" t="s">
        <v>516</v>
      </c>
      <c r="I244" s="47" t="s">
        <v>517</v>
      </c>
      <c r="J244" s="34">
        <v>179</v>
      </c>
      <c r="K244" s="34">
        <v>179</v>
      </c>
      <c r="L244" s="40" t="s">
        <v>28</v>
      </c>
      <c r="M244" s="50"/>
      <c r="N244" s="50"/>
      <c r="O244" s="34" t="s">
        <v>29</v>
      </c>
      <c r="P244" s="40" t="s">
        <v>24</v>
      </c>
      <c r="Q244" s="34" t="str">
        <f t="shared" si="7"/>
        <v>通过</v>
      </c>
      <c r="R244" s="40" t="str">
        <f t="shared" si="8"/>
        <v/>
      </c>
    </row>
    <row r="245" spans="1:18">
      <c r="A245" s="44">
        <v>241</v>
      </c>
      <c r="B245" s="45" t="s">
        <v>21</v>
      </c>
      <c r="C245" s="45" t="s">
        <v>486</v>
      </c>
      <c r="D245" s="45" t="s">
        <v>487</v>
      </c>
      <c r="E245" s="46">
        <v>2016</v>
      </c>
      <c r="F245" s="44" t="s">
        <v>24</v>
      </c>
      <c r="G245" s="46" t="s">
        <v>25</v>
      </c>
      <c r="H245" s="47" t="s">
        <v>518</v>
      </c>
      <c r="I245" s="47" t="s">
        <v>519</v>
      </c>
      <c r="J245" s="34">
        <v>179</v>
      </c>
      <c r="K245" s="34">
        <v>179</v>
      </c>
      <c r="L245" s="40" t="s">
        <v>28</v>
      </c>
      <c r="M245" s="50"/>
      <c r="N245" s="50"/>
      <c r="O245" s="34" t="s">
        <v>29</v>
      </c>
      <c r="P245" s="40" t="s">
        <v>24</v>
      </c>
      <c r="Q245" s="34" t="str">
        <f t="shared" si="7"/>
        <v>通过</v>
      </c>
      <c r="R245" s="40" t="str">
        <f t="shared" si="8"/>
        <v/>
      </c>
    </row>
    <row r="246" spans="1:18">
      <c r="A246" s="44">
        <v>242</v>
      </c>
      <c r="B246" s="45" t="s">
        <v>21</v>
      </c>
      <c r="C246" s="45" t="s">
        <v>486</v>
      </c>
      <c r="D246" s="45" t="s">
        <v>487</v>
      </c>
      <c r="E246" s="46">
        <v>2016</v>
      </c>
      <c r="F246" s="44" t="s">
        <v>24</v>
      </c>
      <c r="G246" s="46" t="s">
        <v>25</v>
      </c>
      <c r="H246" s="47" t="s">
        <v>520</v>
      </c>
      <c r="I246" s="47" t="s">
        <v>521</v>
      </c>
      <c r="J246" s="34">
        <v>179</v>
      </c>
      <c r="K246" s="34">
        <v>179</v>
      </c>
      <c r="L246" s="40" t="s">
        <v>28</v>
      </c>
      <c r="M246" s="50"/>
      <c r="N246" s="50"/>
      <c r="O246" s="34" t="s">
        <v>29</v>
      </c>
      <c r="P246" s="40" t="s">
        <v>24</v>
      </c>
      <c r="Q246" s="34" t="str">
        <f t="shared" si="7"/>
        <v>通过</v>
      </c>
      <c r="R246" s="40" t="str">
        <f t="shared" si="8"/>
        <v/>
      </c>
    </row>
    <row r="247" spans="1:18">
      <c r="A247" s="44">
        <v>243</v>
      </c>
      <c r="B247" s="45" t="s">
        <v>21</v>
      </c>
      <c r="C247" s="45" t="s">
        <v>486</v>
      </c>
      <c r="D247" s="45" t="s">
        <v>487</v>
      </c>
      <c r="E247" s="46">
        <v>2016</v>
      </c>
      <c r="F247" s="44" t="s">
        <v>24</v>
      </c>
      <c r="G247" s="46" t="s">
        <v>25</v>
      </c>
      <c r="H247" s="47" t="s">
        <v>522</v>
      </c>
      <c r="I247" s="47" t="s">
        <v>523</v>
      </c>
      <c r="J247" s="34">
        <v>179</v>
      </c>
      <c r="K247" s="34">
        <v>179</v>
      </c>
      <c r="L247" s="40" t="s">
        <v>28</v>
      </c>
      <c r="M247" s="50"/>
      <c r="N247" s="50"/>
      <c r="O247" s="34" t="s">
        <v>29</v>
      </c>
      <c r="P247" s="40" t="s">
        <v>24</v>
      </c>
      <c r="Q247" s="34" t="str">
        <f t="shared" ref="Q247:Q310" si="9">IF(F247="是",IF(K247&gt;=J247,IF(L247="是",IF(O247&lt;&gt;"未撤销",IF(M247="是",IF(N247="是","通过","未通过"),"未通过"),"未通过"),"未通过"),"未通过"),IF(K247&gt;=J247,IF(L247="是",IF(O247&lt;&gt;"未撤销","通过","未通过"),"未通过"),"未通过"))</f>
        <v>通过</v>
      </c>
      <c r="R247" s="40" t="str">
        <f t="shared" si="8"/>
        <v/>
      </c>
    </row>
    <row r="248" spans="1:18">
      <c r="A248" s="44">
        <v>244</v>
      </c>
      <c r="B248" s="45" t="s">
        <v>21</v>
      </c>
      <c r="C248" s="45" t="s">
        <v>486</v>
      </c>
      <c r="D248" s="45" t="s">
        <v>487</v>
      </c>
      <c r="E248" s="46">
        <v>2016</v>
      </c>
      <c r="F248" s="44" t="s">
        <v>24</v>
      </c>
      <c r="G248" s="46" t="s">
        <v>25</v>
      </c>
      <c r="H248" s="47" t="s">
        <v>524</v>
      </c>
      <c r="I248" s="47" t="s">
        <v>525</v>
      </c>
      <c r="J248" s="34">
        <v>179</v>
      </c>
      <c r="K248" s="34">
        <v>179</v>
      </c>
      <c r="L248" s="40" t="s">
        <v>28</v>
      </c>
      <c r="M248" s="50"/>
      <c r="N248" s="50"/>
      <c r="O248" s="34" t="s">
        <v>29</v>
      </c>
      <c r="P248" s="40" t="s">
        <v>24</v>
      </c>
      <c r="Q248" s="34" t="str">
        <f t="shared" si="9"/>
        <v>通过</v>
      </c>
      <c r="R248" s="40" t="str">
        <f t="shared" si="8"/>
        <v/>
      </c>
    </row>
    <row r="249" spans="1:18">
      <c r="A249" s="44">
        <v>245</v>
      </c>
      <c r="B249" s="45" t="s">
        <v>21</v>
      </c>
      <c r="C249" s="45" t="s">
        <v>486</v>
      </c>
      <c r="D249" s="45" t="s">
        <v>487</v>
      </c>
      <c r="E249" s="46">
        <v>2016</v>
      </c>
      <c r="F249" s="44" t="s">
        <v>24</v>
      </c>
      <c r="G249" s="46" t="s">
        <v>25</v>
      </c>
      <c r="H249" s="47" t="s">
        <v>526</v>
      </c>
      <c r="I249" s="47" t="s">
        <v>527</v>
      </c>
      <c r="J249" s="34">
        <v>179</v>
      </c>
      <c r="K249" s="34">
        <v>179</v>
      </c>
      <c r="L249" s="40" t="s">
        <v>28</v>
      </c>
      <c r="M249" s="50"/>
      <c r="N249" s="50"/>
      <c r="O249" s="34" t="s">
        <v>29</v>
      </c>
      <c r="P249" s="40" t="s">
        <v>24</v>
      </c>
      <c r="Q249" s="34" t="str">
        <f t="shared" si="9"/>
        <v>通过</v>
      </c>
      <c r="R249" s="40" t="str">
        <f t="shared" si="8"/>
        <v/>
      </c>
    </row>
    <row r="250" spans="1:18">
      <c r="A250" s="44">
        <v>246</v>
      </c>
      <c r="B250" s="45" t="s">
        <v>21</v>
      </c>
      <c r="C250" s="45" t="s">
        <v>486</v>
      </c>
      <c r="D250" s="45" t="s">
        <v>487</v>
      </c>
      <c r="E250" s="46">
        <v>2016</v>
      </c>
      <c r="F250" s="44" t="s">
        <v>24</v>
      </c>
      <c r="G250" s="46" t="s">
        <v>25</v>
      </c>
      <c r="H250" s="47" t="s">
        <v>528</v>
      </c>
      <c r="I250" s="47" t="s">
        <v>529</v>
      </c>
      <c r="J250" s="34">
        <v>179</v>
      </c>
      <c r="K250" s="34">
        <v>179</v>
      </c>
      <c r="L250" s="40" t="s">
        <v>28</v>
      </c>
      <c r="M250" s="50"/>
      <c r="N250" s="50"/>
      <c r="O250" s="34" t="s">
        <v>29</v>
      </c>
      <c r="P250" s="40" t="s">
        <v>24</v>
      </c>
      <c r="Q250" s="34" t="str">
        <f t="shared" si="9"/>
        <v>通过</v>
      </c>
      <c r="R250" s="40" t="str">
        <f t="shared" si="8"/>
        <v/>
      </c>
    </row>
    <row r="251" spans="1:18">
      <c r="A251" s="44">
        <v>247</v>
      </c>
      <c r="B251" s="45" t="s">
        <v>21</v>
      </c>
      <c r="C251" s="45" t="s">
        <v>486</v>
      </c>
      <c r="D251" s="45" t="s">
        <v>487</v>
      </c>
      <c r="E251" s="46">
        <v>2016</v>
      </c>
      <c r="F251" s="44" t="s">
        <v>24</v>
      </c>
      <c r="G251" s="46" t="s">
        <v>25</v>
      </c>
      <c r="H251" s="47" t="s">
        <v>530</v>
      </c>
      <c r="I251" s="47" t="s">
        <v>531</v>
      </c>
      <c r="J251" s="34">
        <v>179</v>
      </c>
      <c r="K251" s="34">
        <v>179</v>
      </c>
      <c r="L251" s="40" t="s">
        <v>28</v>
      </c>
      <c r="M251" s="50"/>
      <c r="N251" s="50"/>
      <c r="O251" s="34" t="s">
        <v>29</v>
      </c>
      <c r="P251" s="40" t="s">
        <v>24</v>
      </c>
      <c r="Q251" s="34" t="str">
        <f t="shared" si="9"/>
        <v>通过</v>
      </c>
      <c r="R251" s="40" t="str">
        <f t="shared" si="8"/>
        <v/>
      </c>
    </row>
    <row r="252" spans="1:18">
      <c r="A252" s="44">
        <v>248</v>
      </c>
      <c r="B252" s="45" t="s">
        <v>21</v>
      </c>
      <c r="C252" s="45" t="s">
        <v>486</v>
      </c>
      <c r="D252" s="45" t="s">
        <v>487</v>
      </c>
      <c r="E252" s="46">
        <v>2016</v>
      </c>
      <c r="F252" s="44" t="s">
        <v>24</v>
      </c>
      <c r="G252" s="46" t="s">
        <v>25</v>
      </c>
      <c r="H252" s="47" t="s">
        <v>532</v>
      </c>
      <c r="I252" s="47" t="s">
        <v>533</v>
      </c>
      <c r="J252" s="34">
        <v>179</v>
      </c>
      <c r="K252" s="34">
        <v>179</v>
      </c>
      <c r="L252" s="40" t="s">
        <v>28</v>
      </c>
      <c r="M252" s="50"/>
      <c r="N252" s="50"/>
      <c r="O252" s="34" t="s">
        <v>29</v>
      </c>
      <c r="P252" s="40" t="s">
        <v>24</v>
      </c>
      <c r="Q252" s="34" t="str">
        <f t="shared" si="9"/>
        <v>通过</v>
      </c>
      <c r="R252" s="40" t="str">
        <f t="shared" si="8"/>
        <v/>
      </c>
    </row>
    <row r="253" spans="1:18">
      <c r="A253" s="44">
        <v>249</v>
      </c>
      <c r="B253" s="45" t="s">
        <v>21</v>
      </c>
      <c r="C253" s="45" t="s">
        <v>486</v>
      </c>
      <c r="D253" s="45" t="s">
        <v>487</v>
      </c>
      <c r="E253" s="46">
        <v>2016</v>
      </c>
      <c r="F253" s="44" t="s">
        <v>24</v>
      </c>
      <c r="G253" s="46" t="s">
        <v>25</v>
      </c>
      <c r="H253" s="47" t="s">
        <v>534</v>
      </c>
      <c r="I253" s="47" t="s">
        <v>535</v>
      </c>
      <c r="J253" s="34">
        <v>179</v>
      </c>
      <c r="K253" s="34">
        <v>179</v>
      </c>
      <c r="L253" s="40" t="s">
        <v>28</v>
      </c>
      <c r="M253" s="50"/>
      <c r="N253" s="50"/>
      <c r="O253" s="34" t="s">
        <v>29</v>
      </c>
      <c r="P253" s="40" t="s">
        <v>24</v>
      </c>
      <c r="Q253" s="34" t="str">
        <f t="shared" si="9"/>
        <v>通过</v>
      </c>
      <c r="R253" s="40" t="str">
        <f t="shared" si="8"/>
        <v/>
      </c>
    </row>
    <row r="254" spans="1:18">
      <c r="A254" s="44">
        <v>250</v>
      </c>
      <c r="B254" s="45" t="s">
        <v>21</v>
      </c>
      <c r="C254" s="45" t="s">
        <v>486</v>
      </c>
      <c r="D254" s="45" t="s">
        <v>487</v>
      </c>
      <c r="E254" s="46">
        <v>2016</v>
      </c>
      <c r="F254" s="44" t="s">
        <v>24</v>
      </c>
      <c r="G254" s="46" t="s">
        <v>25</v>
      </c>
      <c r="H254" s="47" t="s">
        <v>536</v>
      </c>
      <c r="I254" s="47" t="s">
        <v>537</v>
      </c>
      <c r="J254" s="34">
        <v>179</v>
      </c>
      <c r="K254" s="34">
        <v>179</v>
      </c>
      <c r="L254" s="40" t="s">
        <v>28</v>
      </c>
      <c r="M254" s="50"/>
      <c r="N254" s="50"/>
      <c r="O254" s="34" t="s">
        <v>29</v>
      </c>
      <c r="P254" s="40" t="s">
        <v>24</v>
      </c>
      <c r="Q254" s="34" t="str">
        <f t="shared" si="9"/>
        <v>通过</v>
      </c>
      <c r="R254" s="40" t="str">
        <f t="shared" si="8"/>
        <v/>
      </c>
    </row>
    <row r="255" spans="1:18">
      <c r="A255" s="44">
        <v>251</v>
      </c>
      <c r="B255" s="45" t="s">
        <v>21</v>
      </c>
      <c r="C255" s="45" t="s">
        <v>486</v>
      </c>
      <c r="D255" s="45" t="s">
        <v>487</v>
      </c>
      <c r="E255" s="46">
        <v>2016</v>
      </c>
      <c r="F255" s="44" t="s">
        <v>24</v>
      </c>
      <c r="G255" s="46" t="s">
        <v>25</v>
      </c>
      <c r="H255" s="47" t="s">
        <v>538</v>
      </c>
      <c r="I255" s="47" t="s">
        <v>539</v>
      </c>
      <c r="J255" s="34">
        <v>179</v>
      </c>
      <c r="K255" s="34">
        <v>179</v>
      </c>
      <c r="L255" s="40" t="s">
        <v>28</v>
      </c>
      <c r="M255" s="50"/>
      <c r="N255" s="50"/>
      <c r="O255" s="34" t="s">
        <v>29</v>
      </c>
      <c r="P255" s="40" t="s">
        <v>24</v>
      </c>
      <c r="Q255" s="34" t="str">
        <f t="shared" si="9"/>
        <v>通过</v>
      </c>
      <c r="R255" s="40" t="str">
        <f t="shared" si="8"/>
        <v/>
      </c>
    </row>
    <row r="256" spans="1:18">
      <c r="A256" s="44">
        <v>252</v>
      </c>
      <c r="B256" s="45" t="s">
        <v>21</v>
      </c>
      <c r="C256" s="45" t="s">
        <v>486</v>
      </c>
      <c r="D256" s="45" t="s">
        <v>487</v>
      </c>
      <c r="E256" s="46">
        <v>2016</v>
      </c>
      <c r="F256" s="44" t="s">
        <v>24</v>
      </c>
      <c r="G256" s="46" t="s">
        <v>25</v>
      </c>
      <c r="H256" s="47" t="s">
        <v>540</v>
      </c>
      <c r="I256" s="47" t="s">
        <v>541</v>
      </c>
      <c r="J256" s="34">
        <v>179</v>
      </c>
      <c r="K256" s="34">
        <v>179</v>
      </c>
      <c r="L256" s="40" t="s">
        <v>28</v>
      </c>
      <c r="M256" s="50"/>
      <c r="N256" s="50"/>
      <c r="O256" s="34" t="s">
        <v>29</v>
      </c>
      <c r="P256" s="40" t="s">
        <v>24</v>
      </c>
      <c r="Q256" s="34" t="str">
        <f t="shared" si="9"/>
        <v>通过</v>
      </c>
      <c r="R256" s="40" t="str">
        <f t="shared" si="8"/>
        <v/>
      </c>
    </row>
    <row r="257" spans="1:18">
      <c r="A257" s="44">
        <v>253</v>
      </c>
      <c r="B257" s="45" t="s">
        <v>21</v>
      </c>
      <c r="C257" s="45" t="s">
        <v>486</v>
      </c>
      <c r="D257" s="45" t="s">
        <v>487</v>
      </c>
      <c r="E257" s="46">
        <v>2016</v>
      </c>
      <c r="F257" s="44" t="s">
        <v>24</v>
      </c>
      <c r="G257" s="46" t="s">
        <v>25</v>
      </c>
      <c r="H257" s="47" t="s">
        <v>542</v>
      </c>
      <c r="I257" s="47" t="s">
        <v>543</v>
      </c>
      <c r="J257" s="34">
        <v>179</v>
      </c>
      <c r="K257" s="34">
        <v>179</v>
      </c>
      <c r="L257" s="40" t="s">
        <v>28</v>
      </c>
      <c r="M257" s="50"/>
      <c r="N257" s="50"/>
      <c r="O257" s="34" t="s">
        <v>29</v>
      </c>
      <c r="P257" s="40" t="s">
        <v>24</v>
      </c>
      <c r="Q257" s="34" t="str">
        <f t="shared" si="9"/>
        <v>通过</v>
      </c>
      <c r="R257" s="40" t="str">
        <f t="shared" si="8"/>
        <v/>
      </c>
    </row>
    <row r="258" spans="1:18">
      <c r="A258" s="44">
        <v>254</v>
      </c>
      <c r="B258" s="45" t="s">
        <v>21</v>
      </c>
      <c r="C258" s="45" t="s">
        <v>486</v>
      </c>
      <c r="D258" s="45" t="s">
        <v>487</v>
      </c>
      <c r="E258" s="46">
        <v>2016</v>
      </c>
      <c r="F258" s="44" t="s">
        <v>24</v>
      </c>
      <c r="G258" s="46" t="s">
        <v>25</v>
      </c>
      <c r="H258" s="47" t="s">
        <v>544</v>
      </c>
      <c r="I258" s="47" t="s">
        <v>545</v>
      </c>
      <c r="J258" s="34">
        <v>179</v>
      </c>
      <c r="K258" s="34">
        <v>179</v>
      </c>
      <c r="L258" s="40" t="s">
        <v>28</v>
      </c>
      <c r="M258" s="50"/>
      <c r="N258" s="50"/>
      <c r="O258" s="34" t="s">
        <v>29</v>
      </c>
      <c r="P258" s="40" t="s">
        <v>24</v>
      </c>
      <c r="Q258" s="34" t="str">
        <f t="shared" si="9"/>
        <v>通过</v>
      </c>
      <c r="R258" s="40" t="str">
        <f t="shared" si="8"/>
        <v/>
      </c>
    </row>
    <row r="259" spans="1:18">
      <c r="A259" s="44">
        <v>255</v>
      </c>
      <c r="B259" s="45" t="s">
        <v>21</v>
      </c>
      <c r="C259" s="45" t="s">
        <v>486</v>
      </c>
      <c r="D259" s="45" t="s">
        <v>487</v>
      </c>
      <c r="E259" s="46">
        <v>2016</v>
      </c>
      <c r="F259" s="44" t="s">
        <v>24</v>
      </c>
      <c r="G259" s="46" t="s">
        <v>25</v>
      </c>
      <c r="H259" s="47" t="s">
        <v>546</v>
      </c>
      <c r="I259" s="47" t="s">
        <v>547</v>
      </c>
      <c r="J259" s="34">
        <v>179</v>
      </c>
      <c r="K259" s="34">
        <v>179</v>
      </c>
      <c r="L259" s="40" t="s">
        <v>28</v>
      </c>
      <c r="M259" s="50"/>
      <c r="N259" s="50"/>
      <c r="O259" s="34" t="s">
        <v>29</v>
      </c>
      <c r="P259" s="40" t="s">
        <v>24</v>
      </c>
      <c r="Q259" s="34" t="str">
        <f t="shared" si="9"/>
        <v>通过</v>
      </c>
      <c r="R259" s="40" t="str">
        <f t="shared" si="8"/>
        <v/>
      </c>
    </row>
    <row r="260" spans="1:18">
      <c r="A260" s="44">
        <v>256</v>
      </c>
      <c r="B260" s="45" t="s">
        <v>21</v>
      </c>
      <c r="C260" s="45" t="s">
        <v>486</v>
      </c>
      <c r="D260" s="45" t="s">
        <v>487</v>
      </c>
      <c r="E260" s="46">
        <v>2016</v>
      </c>
      <c r="F260" s="44" t="s">
        <v>24</v>
      </c>
      <c r="G260" s="46" t="s">
        <v>25</v>
      </c>
      <c r="H260" s="47" t="s">
        <v>548</v>
      </c>
      <c r="I260" s="47" t="s">
        <v>549</v>
      </c>
      <c r="J260" s="34">
        <v>179</v>
      </c>
      <c r="K260" s="34">
        <v>179</v>
      </c>
      <c r="L260" s="40" t="s">
        <v>28</v>
      </c>
      <c r="M260" s="50"/>
      <c r="N260" s="50"/>
      <c r="O260" s="34" t="s">
        <v>29</v>
      </c>
      <c r="P260" s="40" t="s">
        <v>24</v>
      </c>
      <c r="Q260" s="34" t="str">
        <f t="shared" si="9"/>
        <v>通过</v>
      </c>
      <c r="R260" s="40" t="str">
        <f t="shared" ref="R260:R323" si="10">IF(P260="是","暂不发放","")</f>
        <v/>
      </c>
    </row>
    <row r="261" spans="1:18">
      <c r="A261" s="44">
        <v>257</v>
      </c>
      <c r="B261" s="45" t="s">
        <v>21</v>
      </c>
      <c r="C261" s="45" t="s">
        <v>486</v>
      </c>
      <c r="D261" s="45" t="s">
        <v>487</v>
      </c>
      <c r="E261" s="46">
        <v>2016</v>
      </c>
      <c r="F261" s="44" t="s">
        <v>24</v>
      </c>
      <c r="G261" s="46" t="s">
        <v>25</v>
      </c>
      <c r="H261" s="47" t="s">
        <v>550</v>
      </c>
      <c r="I261" s="47" t="s">
        <v>551</v>
      </c>
      <c r="J261" s="34">
        <v>179</v>
      </c>
      <c r="K261" s="34">
        <v>179</v>
      </c>
      <c r="L261" s="40" t="s">
        <v>28</v>
      </c>
      <c r="M261" s="50"/>
      <c r="N261" s="50"/>
      <c r="O261" s="34" t="s">
        <v>29</v>
      </c>
      <c r="P261" s="40" t="s">
        <v>24</v>
      </c>
      <c r="Q261" s="34" t="str">
        <f t="shared" si="9"/>
        <v>通过</v>
      </c>
      <c r="R261" s="40" t="str">
        <f t="shared" si="10"/>
        <v/>
      </c>
    </row>
    <row r="262" spans="1:18">
      <c r="A262" s="44">
        <v>258</v>
      </c>
      <c r="B262" s="45" t="s">
        <v>21</v>
      </c>
      <c r="C262" s="45" t="s">
        <v>486</v>
      </c>
      <c r="D262" s="45" t="s">
        <v>487</v>
      </c>
      <c r="E262" s="46">
        <v>2016</v>
      </c>
      <c r="F262" s="44" t="s">
        <v>24</v>
      </c>
      <c r="G262" s="46" t="s">
        <v>25</v>
      </c>
      <c r="H262" s="47" t="s">
        <v>552</v>
      </c>
      <c r="I262" s="47" t="s">
        <v>553</v>
      </c>
      <c r="J262" s="34">
        <v>179</v>
      </c>
      <c r="K262" s="34">
        <v>179</v>
      </c>
      <c r="L262" s="40" t="s">
        <v>28</v>
      </c>
      <c r="M262" s="50"/>
      <c r="N262" s="50"/>
      <c r="O262" s="34" t="s">
        <v>29</v>
      </c>
      <c r="P262" s="40" t="s">
        <v>24</v>
      </c>
      <c r="Q262" s="34" t="str">
        <f t="shared" si="9"/>
        <v>通过</v>
      </c>
      <c r="R262" s="40" t="str">
        <f t="shared" si="10"/>
        <v/>
      </c>
    </row>
    <row r="263" spans="1:18">
      <c r="A263" s="44">
        <v>259</v>
      </c>
      <c r="B263" s="45" t="s">
        <v>21</v>
      </c>
      <c r="C263" s="45" t="s">
        <v>486</v>
      </c>
      <c r="D263" s="45" t="s">
        <v>487</v>
      </c>
      <c r="E263" s="46">
        <v>2016</v>
      </c>
      <c r="F263" s="44" t="s">
        <v>24</v>
      </c>
      <c r="G263" s="46" t="s">
        <v>25</v>
      </c>
      <c r="H263" s="47" t="s">
        <v>554</v>
      </c>
      <c r="I263" s="47" t="s">
        <v>555</v>
      </c>
      <c r="J263" s="34">
        <v>179</v>
      </c>
      <c r="K263" s="34">
        <v>179</v>
      </c>
      <c r="L263" s="40" t="s">
        <v>28</v>
      </c>
      <c r="M263" s="50"/>
      <c r="N263" s="50"/>
      <c r="O263" s="34" t="s">
        <v>29</v>
      </c>
      <c r="P263" s="40" t="s">
        <v>24</v>
      </c>
      <c r="Q263" s="34" t="str">
        <f t="shared" si="9"/>
        <v>通过</v>
      </c>
      <c r="R263" s="40" t="str">
        <f t="shared" si="10"/>
        <v/>
      </c>
    </row>
    <row r="264" spans="1:18">
      <c r="A264" s="44">
        <v>260</v>
      </c>
      <c r="B264" s="45" t="s">
        <v>21</v>
      </c>
      <c r="C264" s="45" t="s">
        <v>486</v>
      </c>
      <c r="D264" s="45" t="s">
        <v>487</v>
      </c>
      <c r="E264" s="46">
        <v>2016</v>
      </c>
      <c r="F264" s="44" t="s">
        <v>24</v>
      </c>
      <c r="G264" s="46" t="s">
        <v>25</v>
      </c>
      <c r="H264" s="47" t="s">
        <v>556</v>
      </c>
      <c r="I264" s="47" t="s">
        <v>557</v>
      </c>
      <c r="J264" s="34">
        <v>179</v>
      </c>
      <c r="K264" s="34">
        <v>179</v>
      </c>
      <c r="L264" s="40" t="s">
        <v>28</v>
      </c>
      <c r="M264" s="50"/>
      <c r="N264" s="50"/>
      <c r="O264" s="34" t="s">
        <v>29</v>
      </c>
      <c r="P264" s="40" t="s">
        <v>24</v>
      </c>
      <c r="Q264" s="34" t="str">
        <f t="shared" si="9"/>
        <v>通过</v>
      </c>
      <c r="R264" s="40" t="str">
        <f t="shared" si="10"/>
        <v/>
      </c>
    </row>
    <row r="265" spans="1:18">
      <c r="A265" s="44">
        <v>261</v>
      </c>
      <c r="B265" s="45" t="s">
        <v>21</v>
      </c>
      <c r="C265" s="45" t="s">
        <v>486</v>
      </c>
      <c r="D265" s="45" t="s">
        <v>487</v>
      </c>
      <c r="E265" s="46">
        <v>2016</v>
      </c>
      <c r="F265" s="44" t="s">
        <v>24</v>
      </c>
      <c r="G265" s="46" t="s">
        <v>25</v>
      </c>
      <c r="H265" s="47" t="s">
        <v>558</v>
      </c>
      <c r="I265" s="47" t="s">
        <v>559</v>
      </c>
      <c r="J265" s="34">
        <v>179</v>
      </c>
      <c r="K265" s="34">
        <v>179</v>
      </c>
      <c r="L265" s="40" t="s">
        <v>28</v>
      </c>
      <c r="M265" s="50"/>
      <c r="N265" s="50"/>
      <c r="O265" s="34" t="s">
        <v>29</v>
      </c>
      <c r="P265" s="40" t="s">
        <v>24</v>
      </c>
      <c r="Q265" s="34" t="str">
        <f t="shared" si="9"/>
        <v>通过</v>
      </c>
      <c r="R265" s="40" t="str">
        <f t="shared" si="10"/>
        <v/>
      </c>
    </row>
    <row r="266" spans="1:18">
      <c r="A266" s="44">
        <v>262</v>
      </c>
      <c r="B266" s="45" t="s">
        <v>21</v>
      </c>
      <c r="C266" s="45" t="s">
        <v>486</v>
      </c>
      <c r="D266" s="45" t="s">
        <v>487</v>
      </c>
      <c r="E266" s="46">
        <v>2016</v>
      </c>
      <c r="F266" s="44" t="s">
        <v>24</v>
      </c>
      <c r="G266" s="46" t="s">
        <v>25</v>
      </c>
      <c r="H266" s="47" t="s">
        <v>560</v>
      </c>
      <c r="I266" s="47" t="s">
        <v>561</v>
      </c>
      <c r="J266" s="34">
        <v>179</v>
      </c>
      <c r="K266" s="34">
        <v>179</v>
      </c>
      <c r="L266" s="40" t="s">
        <v>28</v>
      </c>
      <c r="M266" s="50"/>
      <c r="N266" s="50"/>
      <c r="O266" s="34" t="s">
        <v>29</v>
      </c>
      <c r="P266" s="40" t="s">
        <v>24</v>
      </c>
      <c r="Q266" s="34" t="str">
        <f t="shared" si="9"/>
        <v>通过</v>
      </c>
      <c r="R266" s="40" t="str">
        <f t="shared" si="10"/>
        <v/>
      </c>
    </row>
    <row r="267" spans="1:18">
      <c r="A267" s="44">
        <v>263</v>
      </c>
      <c r="B267" s="45" t="s">
        <v>21</v>
      </c>
      <c r="C267" s="45" t="s">
        <v>486</v>
      </c>
      <c r="D267" s="45" t="s">
        <v>487</v>
      </c>
      <c r="E267" s="46">
        <v>2016</v>
      </c>
      <c r="F267" s="44" t="s">
        <v>24</v>
      </c>
      <c r="G267" s="46" t="s">
        <v>25</v>
      </c>
      <c r="H267" s="47" t="s">
        <v>562</v>
      </c>
      <c r="I267" s="47" t="s">
        <v>563</v>
      </c>
      <c r="J267" s="34">
        <v>179</v>
      </c>
      <c r="K267" s="34">
        <v>179</v>
      </c>
      <c r="L267" s="40" t="s">
        <v>28</v>
      </c>
      <c r="M267" s="50"/>
      <c r="N267" s="50"/>
      <c r="O267" s="34" t="s">
        <v>29</v>
      </c>
      <c r="P267" s="40" t="s">
        <v>24</v>
      </c>
      <c r="Q267" s="34" t="str">
        <f t="shared" si="9"/>
        <v>通过</v>
      </c>
      <c r="R267" s="40" t="str">
        <f t="shared" si="10"/>
        <v/>
      </c>
    </row>
    <row r="268" spans="1:18">
      <c r="A268" s="44">
        <v>264</v>
      </c>
      <c r="B268" s="45" t="s">
        <v>21</v>
      </c>
      <c r="C268" s="45" t="s">
        <v>486</v>
      </c>
      <c r="D268" s="45" t="s">
        <v>487</v>
      </c>
      <c r="E268" s="46">
        <v>2016</v>
      </c>
      <c r="F268" s="44" t="s">
        <v>24</v>
      </c>
      <c r="G268" s="46" t="s">
        <v>25</v>
      </c>
      <c r="H268" s="47" t="s">
        <v>564</v>
      </c>
      <c r="I268" s="47" t="s">
        <v>565</v>
      </c>
      <c r="J268" s="34">
        <v>179</v>
      </c>
      <c r="K268" s="34">
        <v>179</v>
      </c>
      <c r="L268" s="40" t="s">
        <v>28</v>
      </c>
      <c r="M268" s="50"/>
      <c r="N268" s="50"/>
      <c r="O268" s="34" t="s">
        <v>29</v>
      </c>
      <c r="P268" s="40" t="s">
        <v>24</v>
      </c>
      <c r="Q268" s="34" t="str">
        <f t="shared" si="9"/>
        <v>通过</v>
      </c>
      <c r="R268" s="40" t="str">
        <f t="shared" si="10"/>
        <v/>
      </c>
    </row>
    <row r="269" spans="1:18">
      <c r="A269" s="44">
        <v>265</v>
      </c>
      <c r="B269" s="45" t="s">
        <v>21</v>
      </c>
      <c r="C269" s="45" t="s">
        <v>486</v>
      </c>
      <c r="D269" s="45" t="s">
        <v>487</v>
      </c>
      <c r="E269" s="46">
        <v>2016</v>
      </c>
      <c r="F269" s="44" t="s">
        <v>24</v>
      </c>
      <c r="G269" s="46" t="s">
        <v>25</v>
      </c>
      <c r="H269" s="47" t="s">
        <v>566</v>
      </c>
      <c r="I269" s="47" t="s">
        <v>567</v>
      </c>
      <c r="J269" s="34">
        <v>179</v>
      </c>
      <c r="K269" s="34">
        <v>179</v>
      </c>
      <c r="L269" s="40" t="s">
        <v>28</v>
      </c>
      <c r="M269" s="50"/>
      <c r="N269" s="50"/>
      <c r="O269" s="34" t="s">
        <v>29</v>
      </c>
      <c r="P269" s="40" t="s">
        <v>24</v>
      </c>
      <c r="Q269" s="34" t="str">
        <f t="shared" si="9"/>
        <v>通过</v>
      </c>
      <c r="R269" s="40" t="str">
        <f t="shared" si="10"/>
        <v/>
      </c>
    </row>
    <row r="270" spans="1:18">
      <c r="A270" s="44">
        <v>266</v>
      </c>
      <c r="B270" s="45" t="s">
        <v>21</v>
      </c>
      <c r="C270" s="45" t="s">
        <v>486</v>
      </c>
      <c r="D270" s="45" t="s">
        <v>487</v>
      </c>
      <c r="E270" s="46">
        <v>2016</v>
      </c>
      <c r="F270" s="44" t="s">
        <v>24</v>
      </c>
      <c r="G270" s="46" t="s">
        <v>25</v>
      </c>
      <c r="H270" s="47" t="s">
        <v>568</v>
      </c>
      <c r="I270" s="47" t="s">
        <v>569</v>
      </c>
      <c r="J270" s="34">
        <v>179</v>
      </c>
      <c r="K270" s="34">
        <v>179</v>
      </c>
      <c r="L270" s="40" t="s">
        <v>28</v>
      </c>
      <c r="M270" s="50"/>
      <c r="N270" s="50"/>
      <c r="O270" s="34" t="s">
        <v>29</v>
      </c>
      <c r="P270" s="40" t="s">
        <v>24</v>
      </c>
      <c r="Q270" s="34" t="str">
        <f t="shared" si="9"/>
        <v>通过</v>
      </c>
      <c r="R270" s="40" t="str">
        <f t="shared" si="10"/>
        <v/>
      </c>
    </row>
    <row r="271" spans="1:18">
      <c r="A271" s="44">
        <v>267</v>
      </c>
      <c r="B271" s="45" t="s">
        <v>21</v>
      </c>
      <c r="C271" s="45" t="s">
        <v>486</v>
      </c>
      <c r="D271" s="45" t="s">
        <v>487</v>
      </c>
      <c r="E271" s="46">
        <v>2016</v>
      </c>
      <c r="F271" s="44" t="s">
        <v>24</v>
      </c>
      <c r="G271" s="46" t="s">
        <v>25</v>
      </c>
      <c r="H271" s="47" t="s">
        <v>570</v>
      </c>
      <c r="I271" s="47" t="s">
        <v>571</v>
      </c>
      <c r="J271" s="34">
        <v>179</v>
      </c>
      <c r="K271" s="34">
        <v>179</v>
      </c>
      <c r="L271" s="40" t="s">
        <v>28</v>
      </c>
      <c r="M271" s="50"/>
      <c r="N271" s="50"/>
      <c r="O271" s="34" t="s">
        <v>29</v>
      </c>
      <c r="P271" s="40" t="s">
        <v>24</v>
      </c>
      <c r="Q271" s="34" t="str">
        <f t="shared" si="9"/>
        <v>通过</v>
      </c>
      <c r="R271" s="40" t="str">
        <f t="shared" si="10"/>
        <v/>
      </c>
    </row>
    <row r="272" spans="1:18">
      <c r="A272" s="44">
        <v>268</v>
      </c>
      <c r="B272" s="45" t="s">
        <v>21</v>
      </c>
      <c r="C272" s="45" t="s">
        <v>486</v>
      </c>
      <c r="D272" s="45" t="s">
        <v>487</v>
      </c>
      <c r="E272" s="46">
        <v>2016</v>
      </c>
      <c r="F272" s="44" t="s">
        <v>24</v>
      </c>
      <c r="G272" s="46" t="s">
        <v>25</v>
      </c>
      <c r="H272" s="47" t="s">
        <v>572</v>
      </c>
      <c r="I272" s="47" t="s">
        <v>573</v>
      </c>
      <c r="J272" s="34">
        <v>179</v>
      </c>
      <c r="K272" s="34">
        <v>179</v>
      </c>
      <c r="L272" s="40" t="s">
        <v>28</v>
      </c>
      <c r="M272" s="50"/>
      <c r="N272" s="50"/>
      <c r="O272" s="34" t="s">
        <v>29</v>
      </c>
      <c r="P272" s="40" t="s">
        <v>24</v>
      </c>
      <c r="Q272" s="34" t="str">
        <f t="shared" si="9"/>
        <v>通过</v>
      </c>
      <c r="R272" s="40" t="str">
        <f t="shared" si="10"/>
        <v/>
      </c>
    </row>
    <row r="273" spans="1:18">
      <c r="A273" s="44">
        <v>269</v>
      </c>
      <c r="B273" s="45" t="s">
        <v>21</v>
      </c>
      <c r="C273" s="45" t="s">
        <v>486</v>
      </c>
      <c r="D273" s="45" t="s">
        <v>487</v>
      </c>
      <c r="E273" s="46">
        <v>2016</v>
      </c>
      <c r="F273" s="44" t="s">
        <v>24</v>
      </c>
      <c r="G273" s="46" t="s">
        <v>25</v>
      </c>
      <c r="H273" s="47" t="s">
        <v>574</v>
      </c>
      <c r="I273" s="47" t="s">
        <v>575</v>
      </c>
      <c r="J273" s="34">
        <v>179</v>
      </c>
      <c r="K273" s="34">
        <v>179</v>
      </c>
      <c r="L273" s="40" t="s">
        <v>28</v>
      </c>
      <c r="M273" s="50"/>
      <c r="N273" s="50"/>
      <c r="O273" s="34" t="s">
        <v>29</v>
      </c>
      <c r="P273" s="40" t="s">
        <v>24</v>
      </c>
      <c r="Q273" s="34" t="str">
        <f t="shared" si="9"/>
        <v>通过</v>
      </c>
      <c r="R273" s="40" t="str">
        <f t="shared" si="10"/>
        <v/>
      </c>
    </row>
    <row r="274" spans="1:18">
      <c r="A274" s="44">
        <v>270</v>
      </c>
      <c r="B274" s="45" t="s">
        <v>21</v>
      </c>
      <c r="C274" s="45" t="s">
        <v>486</v>
      </c>
      <c r="D274" s="45" t="s">
        <v>487</v>
      </c>
      <c r="E274" s="46">
        <v>2016</v>
      </c>
      <c r="F274" s="44" t="s">
        <v>24</v>
      </c>
      <c r="G274" s="46" t="s">
        <v>25</v>
      </c>
      <c r="H274" s="47" t="s">
        <v>576</v>
      </c>
      <c r="I274" s="47" t="s">
        <v>577</v>
      </c>
      <c r="J274" s="34">
        <v>179</v>
      </c>
      <c r="K274" s="34">
        <v>179</v>
      </c>
      <c r="L274" s="40" t="s">
        <v>28</v>
      </c>
      <c r="M274" s="50"/>
      <c r="N274" s="50"/>
      <c r="O274" s="34" t="s">
        <v>29</v>
      </c>
      <c r="P274" s="40" t="s">
        <v>24</v>
      </c>
      <c r="Q274" s="34" t="str">
        <f t="shared" si="9"/>
        <v>通过</v>
      </c>
      <c r="R274" s="40" t="str">
        <f t="shared" si="10"/>
        <v/>
      </c>
    </row>
    <row r="275" spans="1:18">
      <c r="A275" s="44">
        <v>271</v>
      </c>
      <c r="B275" s="45" t="s">
        <v>21</v>
      </c>
      <c r="C275" s="45" t="s">
        <v>486</v>
      </c>
      <c r="D275" s="45" t="s">
        <v>487</v>
      </c>
      <c r="E275" s="46">
        <v>2016</v>
      </c>
      <c r="F275" s="44" t="s">
        <v>24</v>
      </c>
      <c r="G275" s="46" t="s">
        <v>25</v>
      </c>
      <c r="H275" s="47" t="s">
        <v>578</v>
      </c>
      <c r="I275" s="47" t="s">
        <v>579</v>
      </c>
      <c r="J275" s="34">
        <v>179</v>
      </c>
      <c r="K275" s="34">
        <v>175</v>
      </c>
      <c r="L275" s="40" t="s">
        <v>28</v>
      </c>
      <c r="M275" s="50"/>
      <c r="N275" s="50"/>
      <c r="O275" s="34" t="s">
        <v>29</v>
      </c>
      <c r="P275" s="40" t="s">
        <v>24</v>
      </c>
      <c r="Q275" s="34" t="str">
        <f t="shared" si="9"/>
        <v>未通过</v>
      </c>
      <c r="R275" s="40" t="str">
        <f t="shared" si="10"/>
        <v/>
      </c>
    </row>
    <row r="276" spans="1:18">
      <c r="A276" s="44">
        <v>272</v>
      </c>
      <c r="B276" s="45" t="s">
        <v>21</v>
      </c>
      <c r="C276" s="45" t="s">
        <v>486</v>
      </c>
      <c r="D276" s="45" t="s">
        <v>487</v>
      </c>
      <c r="E276" s="46">
        <v>2016</v>
      </c>
      <c r="F276" s="44" t="s">
        <v>24</v>
      </c>
      <c r="G276" s="46" t="s">
        <v>25</v>
      </c>
      <c r="H276" s="47" t="s">
        <v>580</v>
      </c>
      <c r="I276" s="47" t="s">
        <v>581</v>
      </c>
      <c r="J276" s="34">
        <v>179</v>
      </c>
      <c r="K276" s="34">
        <v>179</v>
      </c>
      <c r="L276" s="40" t="s">
        <v>28</v>
      </c>
      <c r="M276" s="50"/>
      <c r="N276" s="50"/>
      <c r="O276" s="34" t="s">
        <v>29</v>
      </c>
      <c r="P276" s="40" t="s">
        <v>24</v>
      </c>
      <c r="Q276" s="34" t="str">
        <f t="shared" si="9"/>
        <v>通过</v>
      </c>
      <c r="R276" s="40" t="str">
        <f t="shared" si="10"/>
        <v/>
      </c>
    </row>
    <row r="277" spans="1:18">
      <c r="A277" s="44">
        <v>273</v>
      </c>
      <c r="B277" s="45" t="s">
        <v>21</v>
      </c>
      <c r="C277" s="45" t="s">
        <v>486</v>
      </c>
      <c r="D277" s="45" t="s">
        <v>487</v>
      </c>
      <c r="E277" s="46">
        <v>2016</v>
      </c>
      <c r="F277" s="44" t="s">
        <v>24</v>
      </c>
      <c r="G277" s="46" t="s">
        <v>25</v>
      </c>
      <c r="H277" s="47" t="s">
        <v>582</v>
      </c>
      <c r="I277" s="47" t="s">
        <v>583</v>
      </c>
      <c r="J277" s="34">
        <v>179</v>
      </c>
      <c r="K277" s="34">
        <v>179</v>
      </c>
      <c r="L277" s="40" t="s">
        <v>28</v>
      </c>
      <c r="M277" s="50"/>
      <c r="N277" s="50"/>
      <c r="O277" s="34" t="s">
        <v>29</v>
      </c>
      <c r="P277" s="40" t="s">
        <v>24</v>
      </c>
      <c r="Q277" s="34" t="str">
        <f t="shared" si="9"/>
        <v>通过</v>
      </c>
      <c r="R277" s="40" t="str">
        <f t="shared" si="10"/>
        <v/>
      </c>
    </row>
    <row r="278" spans="1:18">
      <c r="A278" s="44">
        <v>274</v>
      </c>
      <c r="B278" s="45" t="s">
        <v>21</v>
      </c>
      <c r="C278" s="45" t="s">
        <v>486</v>
      </c>
      <c r="D278" s="45" t="s">
        <v>487</v>
      </c>
      <c r="E278" s="46">
        <v>2016</v>
      </c>
      <c r="F278" s="44" t="s">
        <v>24</v>
      </c>
      <c r="G278" s="46" t="s">
        <v>25</v>
      </c>
      <c r="H278" s="47" t="s">
        <v>584</v>
      </c>
      <c r="I278" s="47" t="s">
        <v>585</v>
      </c>
      <c r="J278" s="34">
        <v>179</v>
      </c>
      <c r="K278" s="34">
        <v>179</v>
      </c>
      <c r="L278" s="40" t="s">
        <v>28</v>
      </c>
      <c r="M278" s="50"/>
      <c r="N278" s="50"/>
      <c r="O278" s="34" t="s">
        <v>29</v>
      </c>
      <c r="P278" s="40" t="s">
        <v>24</v>
      </c>
      <c r="Q278" s="34" t="str">
        <f t="shared" si="9"/>
        <v>通过</v>
      </c>
      <c r="R278" s="40" t="str">
        <f t="shared" si="10"/>
        <v/>
      </c>
    </row>
    <row r="279" spans="1:18">
      <c r="A279" s="44">
        <v>275</v>
      </c>
      <c r="B279" s="45" t="s">
        <v>21</v>
      </c>
      <c r="C279" s="45" t="s">
        <v>486</v>
      </c>
      <c r="D279" s="45" t="s">
        <v>487</v>
      </c>
      <c r="E279" s="46">
        <v>2016</v>
      </c>
      <c r="F279" s="44" t="s">
        <v>24</v>
      </c>
      <c r="G279" s="46" t="s">
        <v>25</v>
      </c>
      <c r="H279" s="47" t="s">
        <v>586</v>
      </c>
      <c r="I279" s="47" t="s">
        <v>587</v>
      </c>
      <c r="J279" s="34">
        <v>179</v>
      </c>
      <c r="K279" s="34">
        <v>179</v>
      </c>
      <c r="L279" s="40" t="s">
        <v>28</v>
      </c>
      <c r="M279" s="50"/>
      <c r="N279" s="50"/>
      <c r="O279" s="34" t="s">
        <v>29</v>
      </c>
      <c r="P279" s="40" t="s">
        <v>24</v>
      </c>
      <c r="Q279" s="34" t="str">
        <f t="shared" si="9"/>
        <v>通过</v>
      </c>
      <c r="R279" s="40" t="str">
        <f t="shared" si="10"/>
        <v/>
      </c>
    </row>
    <row r="280" spans="1:18">
      <c r="A280" s="44">
        <v>276</v>
      </c>
      <c r="B280" s="45" t="s">
        <v>21</v>
      </c>
      <c r="C280" s="45" t="s">
        <v>486</v>
      </c>
      <c r="D280" s="45" t="s">
        <v>487</v>
      </c>
      <c r="E280" s="46">
        <v>2016</v>
      </c>
      <c r="F280" s="44" t="s">
        <v>24</v>
      </c>
      <c r="G280" s="46" t="s">
        <v>25</v>
      </c>
      <c r="H280" s="47" t="s">
        <v>588</v>
      </c>
      <c r="I280" s="47" t="s">
        <v>589</v>
      </c>
      <c r="J280" s="34">
        <v>179</v>
      </c>
      <c r="K280" s="34">
        <v>179</v>
      </c>
      <c r="L280" s="40" t="s">
        <v>28</v>
      </c>
      <c r="M280" s="50"/>
      <c r="N280" s="50"/>
      <c r="O280" s="34" t="s">
        <v>29</v>
      </c>
      <c r="P280" s="40" t="s">
        <v>24</v>
      </c>
      <c r="Q280" s="34" t="str">
        <f t="shared" si="9"/>
        <v>通过</v>
      </c>
      <c r="R280" s="40" t="str">
        <f t="shared" si="10"/>
        <v/>
      </c>
    </row>
    <row r="281" spans="1:18">
      <c r="A281" s="44">
        <v>277</v>
      </c>
      <c r="B281" s="45" t="s">
        <v>21</v>
      </c>
      <c r="C281" s="45" t="s">
        <v>486</v>
      </c>
      <c r="D281" s="45" t="s">
        <v>487</v>
      </c>
      <c r="E281" s="46">
        <v>2016</v>
      </c>
      <c r="F281" s="44" t="s">
        <v>24</v>
      </c>
      <c r="G281" s="46" t="s">
        <v>25</v>
      </c>
      <c r="H281" s="47" t="s">
        <v>590</v>
      </c>
      <c r="I281" s="47" t="s">
        <v>591</v>
      </c>
      <c r="J281" s="34">
        <v>179</v>
      </c>
      <c r="K281" s="34">
        <v>179</v>
      </c>
      <c r="L281" s="40" t="s">
        <v>28</v>
      </c>
      <c r="M281" s="50"/>
      <c r="N281" s="50"/>
      <c r="O281" s="34" t="s">
        <v>29</v>
      </c>
      <c r="P281" s="40" t="s">
        <v>24</v>
      </c>
      <c r="Q281" s="34" t="str">
        <f t="shared" si="9"/>
        <v>通过</v>
      </c>
      <c r="R281" s="40" t="str">
        <f t="shared" si="10"/>
        <v/>
      </c>
    </row>
    <row r="282" spans="1:18">
      <c r="A282" s="44">
        <v>278</v>
      </c>
      <c r="B282" s="45" t="s">
        <v>21</v>
      </c>
      <c r="C282" s="45" t="s">
        <v>486</v>
      </c>
      <c r="D282" s="45" t="s">
        <v>487</v>
      </c>
      <c r="E282" s="46">
        <v>2016</v>
      </c>
      <c r="F282" s="44" t="s">
        <v>24</v>
      </c>
      <c r="G282" s="46" t="s">
        <v>25</v>
      </c>
      <c r="H282" s="47" t="s">
        <v>592</v>
      </c>
      <c r="I282" s="47" t="s">
        <v>593</v>
      </c>
      <c r="J282" s="34">
        <v>179</v>
      </c>
      <c r="K282" s="34">
        <v>179</v>
      </c>
      <c r="L282" s="40" t="s">
        <v>28</v>
      </c>
      <c r="M282" s="50"/>
      <c r="N282" s="50"/>
      <c r="O282" s="34" t="s">
        <v>29</v>
      </c>
      <c r="P282" s="40" t="s">
        <v>24</v>
      </c>
      <c r="Q282" s="34" t="str">
        <f t="shared" si="9"/>
        <v>通过</v>
      </c>
      <c r="R282" s="40" t="str">
        <f t="shared" si="10"/>
        <v/>
      </c>
    </row>
    <row r="283" spans="1:18">
      <c r="A283" s="44">
        <v>279</v>
      </c>
      <c r="B283" s="45" t="s">
        <v>21</v>
      </c>
      <c r="C283" s="45" t="s">
        <v>486</v>
      </c>
      <c r="D283" s="45" t="s">
        <v>487</v>
      </c>
      <c r="E283" s="46">
        <v>2016</v>
      </c>
      <c r="F283" s="44" t="s">
        <v>24</v>
      </c>
      <c r="G283" s="46" t="s">
        <v>25</v>
      </c>
      <c r="H283" s="47" t="s">
        <v>594</v>
      </c>
      <c r="I283" s="47" t="s">
        <v>595</v>
      </c>
      <c r="J283" s="34">
        <v>179</v>
      </c>
      <c r="K283" s="34">
        <v>179</v>
      </c>
      <c r="L283" s="40" t="s">
        <v>28</v>
      </c>
      <c r="M283" s="50"/>
      <c r="N283" s="50"/>
      <c r="O283" s="34" t="s">
        <v>29</v>
      </c>
      <c r="P283" s="40" t="s">
        <v>24</v>
      </c>
      <c r="Q283" s="34" t="str">
        <f t="shared" si="9"/>
        <v>通过</v>
      </c>
      <c r="R283" s="40" t="str">
        <f t="shared" si="10"/>
        <v/>
      </c>
    </row>
    <row r="284" spans="1:18">
      <c r="A284" s="44">
        <v>280</v>
      </c>
      <c r="B284" s="45" t="s">
        <v>21</v>
      </c>
      <c r="C284" s="45" t="s">
        <v>486</v>
      </c>
      <c r="D284" s="45" t="s">
        <v>596</v>
      </c>
      <c r="E284" s="46">
        <v>2016</v>
      </c>
      <c r="F284" s="44" t="s">
        <v>24</v>
      </c>
      <c r="G284" s="46" t="s">
        <v>25</v>
      </c>
      <c r="H284" s="47" t="s">
        <v>597</v>
      </c>
      <c r="I284" s="47" t="s">
        <v>598</v>
      </c>
      <c r="J284" s="34">
        <v>179</v>
      </c>
      <c r="K284" s="34">
        <v>179</v>
      </c>
      <c r="L284" s="40" t="s">
        <v>28</v>
      </c>
      <c r="M284" s="50"/>
      <c r="N284" s="50"/>
      <c r="O284" s="34" t="s">
        <v>29</v>
      </c>
      <c r="P284" s="40" t="s">
        <v>24</v>
      </c>
      <c r="Q284" s="34" t="str">
        <f t="shared" si="9"/>
        <v>通过</v>
      </c>
      <c r="R284" s="40" t="str">
        <f t="shared" si="10"/>
        <v/>
      </c>
    </row>
    <row r="285" spans="1:18">
      <c r="A285" s="44">
        <v>281</v>
      </c>
      <c r="B285" s="45" t="s">
        <v>21</v>
      </c>
      <c r="C285" s="45" t="s">
        <v>486</v>
      </c>
      <c r="D285" s="45" t="s">
        <v>596</v>
      </c>
      <c r="E285" s="46">
        <v>2016</v>
      </c>
      <c r="F285" s="44" t="s">
        <v>24</v>
      </c>
      <c r="G285" s="46" t="s">
        <v>25</v>
      </c>
      <c r="H285" s="47" t="s">
        <v>599</v>
      </c>
      <c r="I285" s="47" t="s">
        <v>600</v>
      </c>
      <c r="J285" s="34">
        <v>179</v>
      </c>
      <c r="K285" s="34">
        <v>179</v>
      </c>
      <c r="L285" s="40" t="s">
        <v>28</v>
      </c>
      <c r="M285" s="50"/>
      <c r="N285" s="50"/>
      <c r="O285" s="34" t="s">
        <v>29</v>
      </c>
      <c r="P285" s="40" t="s">
        <v>24</v>
      </c>
      <c r="Q285" s="34" t="str">
        <f t="shared" si="9"/>
        <v>通过</v>
      </c>
      <c r="R285" s="40" t="str">
        <f t="shared" si="10"/>
        <v/>
      </c>
    </row>
    <row r="286" spans="1:18">
      <c r="A286" s="44">
        <v>282</v>
      </c>
      <c r="B286" s="45" t="s">
        <v>21</v>
      </c>
      <c r="C286" s="45" t="s">
        <v>486</v>
      </c>
      <c r="D286" s="45" t="s">
        <v>596</v>
      </c>
      <c r="E286" s="46">
        <v>2016</v>
      </c>
      <c r="F286" s="44" t="s">
        <v>24</v>
      </c>
      <c r="G286" s="46" t="s">
        <v>25</v>
      </c>
      <c r="H286" s="47" t="s">
        <v>601</v>
      </c>
      <c r="I286" s="47" t="s">
        <v>602</v>
      </c>
      <c r="J286" s="34">
        <v>179</v>
      </c>
      <c r="K286" s="34">
        <v>179</v>
      </c>
      <c r="L286" s="40" t="s">
        <v>28</v>
      </c>
      <c r="M286" s="50"/>
      <c r="N286" s="50"/>
      <c r="O286" s="34" t="s">
        <v>29</v>
      </c>
      <c r="P286" s="40" t="s">
        <v>24</v>
      </c>
      <c r="Q286" s="34" t="str">
        <f t="shared" si="9"/>
        <v>通过</v>
      </c>
      <c r="R286" s="40" t="str">
        <f t="shared" si="10"/>
        <v/>
      </c>
    </row>
    <row r="287" spans="1:18">
      <c r="A287" s="44">
        <v>283</v>
      </c>
      <c r="B287" s="45" t="s">
        <v>21</v>
      </c>
      <c r="C287" s="45" t="s">
        <v>486</v>
      </c>
      <c r="D287" s="45" t="s">
        <v>596</v>
      </c>
      <c r="E287" s="46">
        <v>2016</v>
      </c>
      <c r="F287" s="44" t="s">
        <v>24</v>
      </c>
      <c r="G287" s="46" t="s">
        <v>25</v>
      </c>
      <c r="H287" s="47" t="s">
        <v>603</v>
      </c>
      <c r="I287" s="47" t="s">
        <v>604</v>
      </c>
      <c r="J287" s="34">
        <v>179</v>
      </c>
      <c r="K287" s="34">
        <v>179</v>
      </c>
      <c r="L287" s="40" t="s">
        <v>28</v>
      </c>
      <c r="M287" s="50"/>
      <c r="N287" s="50"/>
      <c r="O287" s="34" t="s">
        <v>29</v>
      </c>
      <c r="P287" s="40" t="s">
        <v>24</v>
      </c>
      <c r="Q287" s="34" t="str">
        <f t="shared" si="9"/>
        <v>通过</v>
      </c>
      <c r="R287" s="40" t="str">
        <f t="shared" si="10"/>
        <v/>
      </c>
    </row>
    <row r="288" spans="1:18">
      <c r="A288" s="44">
        <v>284</v>
      </c>
      <c r="B288" s="45" t="s">
        <v>21</v>
      </c>
      <c r="C288" s="45" t="s">
        <v>486</v>
      </c>
      <c r="D288" s="45" t="s">
        <v>596</v>
      </c>
      <c r="E288" s="46">
        <v>2016</v>
      </c>
      <c r="F288" s="44" t="s">
        <v>24</v>
      </c>
      <c r="G288" s="46" t="s">
        <v>25</v>
      </c>
      <c r="H288" s="47" t="s">
        <v>605</v>
      </c>
      <c r="I288" s="47" t="s">
        <v>606</v>
      </c>
      <c r="J288" s="34">
        <v>179</v>
      </c>
      <c r="K288" s="34">
        <v>179</v>
      </c>
      <c r="L288" s="40" t="s">
        <v>28</v>
      </c>
      <c r="M288" s="50"/>
      <c r="N288" s="50"/>
      <c r="O288" s="34" t="s">
        <v>29</v>
      </c>
      <c r="P288" s="40" t="s">
        <v>24</v>
      </c>
      <c r="Q288" s="34" t="str">
        <f t="shared" si="9"/>
        <v>通过</v>
      </c>
      <c r="R288" s="40" t="str">
        <f t="shared" si="10"/>
        <v/>
      </c>
    </row>
    <row r="289" spans="1:18">
      <c r="A289" s="44">
        <v>285</v>
      </c>
      <c r="B289" s="45" t="s">
        <v>21</v>
      </c>
      <c r="C289" s="45" t="s">
        <v>486</v>
      </c>
      <c r="D289" s="45" t="s">
        <v>596</v>
      </c>
      <c r="E289" s="46">
        <v>2016</v>
      </c>
      <c r="F289" s="44" t="s">
        <v>24</v>
      </c>
      <c r="G289" s="46" t="s">
        <v>25</v>
      </c>
      <c r="H289" s="47" t="s">
        <v>607</v>
      </c>
      <c r="I289" s="47" t="s">
        <v>608</v>
      </c>
      <c r="J289" s="34">
        <v>179</v>
      </c>
      <c r="K289" s="34">
        <v>179</v>
      </c>
      <c r="L289" s="40" t="s">
        <v>28</v>
      </c>
      <c r="M289" s="50"/>
      <c r="N289" s="50"/>
      <c r="O289" s="34" t="s">
        <v>29</v>
      </c>
      <c r="P289" s="40" t="s">
        <v>24</v>
      </c>
      <c r="Q289" s="34" t="str">
        <f t="shared" si="9"/>
        <v>通过</v>
      </c>
      <c r="R289" s="40" t="str">
        <f t="shared" si="10"/>
        <v/>
      </c>
    </row>
    <row r="290" spans="1:18">
      <c r="A290" s="44">
        <v>286</v>
      </c>
      <c r="B290" s="45" t="s">
        <v>21</v>
      </c>
      <c r="C290" s="45" t="s">
        <v>486</v>
      </c>
      <c r="D290" s="45" t="s">
        <v>596</v>
      </c>
      <c r="E290" s="46">
        <v>2016</v>
      </c>
      <c r="F290" s="44" t="s">
        <v>24</v>
      </c>
      <c r="G290" s="46" t="s">
        <v>25</v>
      </c>
      <c r="H290" s="47" t="s">
        <v>609</v>
      </c>
      <c r="I290" s="47" t="s">
        <v>610</v>
      </c>
      <c r="J290" s="34">
        <v>179</v>
      </c>
      <c r="K290" s="34">
        <v>179</v>
      </c>
      <c r="L290" s="40" t="s">
        <v>28</v>
      </c>
      <c r="M290" s="50"/>
      <c r="N290" s="50"/>
      <c r="O290" s="34" t="s">
        <v>29</v>
      </c>
      <c r="P290" s="40" t="s">
        <v>24</v>
      </c>
      <c r="Q290" s="34" t="str">
        <f t="shared" si="9"/>
        <v>通过</v>
      </c>
      <c r="R290" s="40" t="str">
        <f t="shared" si="10"/>
        <v/>
      </c>
    </row>
    <row r="291" spans="1:18">
      <c r="A291" s="44">
        <v>287</v>
      </c>
      <c r="B291" s="45" t="s">
        <v>21</v>
      </c>
      <c r="C291" s="45" t="s">
        <v>486</v>
      </c>
      <c r="D291" s="45" t="s">
        <v>596</v>
      </c>
      <c r="E291" s="46">
        <v>2016</v>
      </c>
      <c r="F291" s="44" t="s">
        <v>24</v>
      </c>
      <c r="G291" s="46" t="s">
        <v>25</v>
      </c>
      <c r="H291" s="47" t="s">
        <v>611</v>
      </c>
      <c r="I291" s="47" t="s">
        <v>612</v>
      </c>
      <c r="J291" s="34">
        <v>179</v>
      </c>
      <c r="K291" s="34">
        <v>179</v>
      </c>
      <c r="L291" s="40" t="s">
        <v>28</v>
      </c>
      <c r="M291" s="50"/>
      <c r="N291" s="50"/>
      <c r="O291" s="34" t="s">
        <v>29</v>
      </c>
      <c r="P291" s="40" t="s">
        <v>24</v>
      </c>
      <c r="Q291" s="34" t="str">
        <f t="shared" si="9"/>
        <v>通过</v>
      </c>
      <c r="R291" s="40" t="str">
        <f t="shared" si="10"/>
        <v/>
      </c>
    </row>
    <row r="292" spans="1:18">
      <c r="A292" s="44">
        <v>288</v>
      </c>
      <c r="B292" s="45" t="s">
        <v>21</v>
      </c>
      <c r="C292" s="45" t="s">
        <v>486</v>
      </c>
      <c r="D292" s="45" t="s">
        <v>596</v>
      </c>
      <c r="E292" s="46">
        <v>2016</v>
      </c>
      <c r="F292" s="44" t="s">
        <v>24</v>
      </c>
      <c r="G292" s="46" t="s">
        <v>25</v>
      </c>
      <c r="H292" s="47" t="s">
        <v>613</v>
      </c>
      <c r="I292" s="47" t="s">
        <v>614</v>
      </c>
      <c r="J292" s="34">
        <v>179</v>
      </c>
      <c r="K292" s="34">
        <v>179</v>
      </c>
      <c r="L292" s="40" t="s">
        <v>28</v>
      </c>
      <c r="M292" s="50"/>
      <c r="N292" s="50"/>
      <c r="O292" s="34" t="s">
        <v>29</v>
      </c>
      <c r="P292" s="40" t="s">
        <v>24</v>
      </c>
      <c r="Q292" s="34" t="str">
        <f t="shared" si="9"/>
        <v>通过</v>
      </c>
      <c r="R292" s="40" t="str">
        <f t="shared" si="10"/>
        <v/>
      </c>
    </row>
    <row r="293" spans="1:18">
      <c r="A293" s="44">
        <v>289</v>
      </c>
      <c r="B293" s="45" t="s">
        <v>21</v>
      </c>
      <c r="C293" s="45" t="s">
        <v>486</v>
      </c>
      <c r="D293" s="45" t="s">
        <v>596</v>
      </c>
      <c r="E293" s="46">
        <v>2016</v>
      </c>
      <c r="F293" s="44" t="s">
        <v>24</v>
      </c>
      <c r="G293" s="46" t="s">
        <v>25</v>
      </c>
      <c r="H293" s="47" t="s">
        <v>615</v>
      </c>
      <c r="I293" s="47" t="s">
        <v>616</v>
      </c>
      <c r="J293" s="34">
        <v>179</v>
      </c>
      <c r="K293" s="34">
        <v>179</v>
      </c>
      <c r="L293" s="40" t="s">
        <v>28</v>
      </c>
      <c r="M293" s="50"/>
      <c r="N293" s="50"/>
      <c r="O293" s="34" t="s">
        <v>29</v>
      </c>
      <c r="P293" s="40" t="s">
        <v>24</v>
      </c>
      <c r="Q293" s="34" t="str">
        <f t="shared" si="9"/>
        <v>通过</v>
      </c>
      <c r="R293" s="40" t="str">
        <f t="shared" si="10"/>
        <v/>
      </c>
    </row>
    <row r="294" spans="1:18">
      <c r="A294" s="44">
        <v>290</v>
      </c>
      <c r="B294" s="45" t="s">
        <v>21</v>
      </c>
      <c r="C294" s="45" t="s">
        <v>486</v>
      </c>
      <c r="D294" s="45" t="s">
        <v>596</v>
      </c>
      <c r="E294" s="46">
        <v>2016</v>
      </c>
      <c r="F294" s="44" t="s">
        <v>24</v>
      </c>
      <c r="G294" s="46" t="s">
        <v>25</v>
      </c>
      <c r="H294" s="47" t="s">
        <v>617</v>
      </c>
      <c r="I294" s="47" t="s">
        <v>618</v>
      </c>
      <c r="J294" s="34">
        <v>179</v>
      </c>
      <c r="K294" s="34">
        <v>179</v>
      </c>
      <c r="L294" s="40" t="s">
        <v>28</v>
      </c>
      <c r="M294" s="50"/>
      <c r="N294" s="50"/>
      <c r="O294" s="34" t="s">
        <v>29</v>
      </c>
      <c r="P294" s="40" t="s">
        <v>24</v>
      </c>
      <c r="Q294" s="34" t="str">
        <f t="shared" si="9"/>
        <v>通过</v>
      </c>
      <c r="R294" s="40" t="str">
        <f t="shared" si="10"/>
        <v/>
      </c>
    </row>
    <row r="295" spans="1:18">
      <c r="A295" s="44">
        <v>291</v>
      </c>
      <c r="B295" s="45" t="s">
        <v>21</v>
      </c>
      <c r="C295" s="45" t="s">
        <v>486</v>
      </c>
      <c r="D295" s="45" t="s">
        <v>596</v>
      </c>
      <c r="E295" s="46">
        <v>2016</v>
      </c>
      <c r="F295" s="44" t="s">
        <v>24</v>
      </c>
      <c r="G295" s="46" t="s">
        <v>25</v>
      </c>
      <c r="H295" s="47" t="s">
        <v>619</v>
      </c>
      <c r="I295" s="47" t="s">
        <v>620</v>
      </c>
      <c r="J295" s="34">
        <v>179</v>
      </c>
      <c r="K295" s="34">
        <v>179</v>
      </c>
      <c r="L295" s="40" t="s">
        <v>28</v>
      </c>
      <c r="M295" s="50"/>
      <c r="N295" s="50"/>
      <c r="O295" s="34" t="s">
        <v>29</v>
      </c>
      <c r="P295" s="40" t="s">
        <v>24</v>
      </c>
      <c r="Q295" s="34" t="str">
        <f t="shared" si="9"/>
        <v>通过</v>
      </c>
      <c r="R295" s="40" t="str">
        <f t="shared" si="10"/>
        <v/>
      </c>
    </row>
    <row r="296" spans="1:18">
      <c r="A296" s="44">
        <v>292</v>
      </c>
      <c r="B296" s="45" t="s">
        <v>21</v>
      </c>
      <c r="C296" s="45" t="s">
        <v>486</v>
      </c>
      <c r="D296" s="45" t="s">
        <v>596</v>
      </c>
      <c r="E296" s="46">
        <v>2016</v>
      </c>
      <c r="F296" s="44" t="s">
        <v>24</v>
      </c>
      <c r="G296" s="46" t="s">
        <v>25</v>
      </c>
      <c r="H296" s="47" t="s">
        <v>621</v>
      </c>
      <c r="I296" s="47" t="s">
        <v>622</v>
      </c>
      <c r="J296" s="34">
        <v>179</v>
      </c>
      <c r="K296" s="34">
        <v>179</v>
      </c>
      <c r="L296" s="40" t="s">
        <v>28</v>
      </c>
      <c r="M296" s="50"/>
      <c r="N296" s="50"/>
      <c r="O296" s="34" t="s">
        <v>29</v>
      </c>
      <c r="P296" s="40" t="s">
        <v>24</v>
      </c>
      <c r="Q296" s="34" t="str">
        <f t="shared" si="9"/>
        <v>通过</v>
      </c>
      <c r="R296" s="40" t="str">
        <f t="shared" si="10"/>
        <v/>
      </c>
    </row>
    <row r="297" spans="1:18">
      <c r="A297" s="44">
        <v>293</v>
      </c>
      <c r="B297" s="45" t="s">
        <v>21</v>
      </c>
      <c r="C297" s="45" t="s">
        <v>486</v>
      </c>
      <c r="D297" s="45" t="s">
        <v>596</v>
      </c>
      <c r="E297" s="46">
        <v>2016</v>
      </c>
      <c r="F297" s="44" t="s">
        <v>24</v>
      </c>
      <c r="G297" s="46" t="s">
        <v>25</v>
      </c>
      <c r="H297" s="47" t="s">
        <v>623</v>
      </c>
      <c r="I297" s="47" t="s">
        <v>624</v>
      </c>
      <c r="J297" s="34">
        <v>179</v>
      </c>
      <c r="K297" s="34">
        <v>179</v>
      </c>
      <c r="L297" s="40" t="s">
        <v>28</v>
      </c>
      <c r="M297" s="50"/>
      <c r="N297" s="50"/>
      <c r="O297" s="34" t="s">
        <v>29</v>
      </c>
      <c r="P297" s="40" t="s">
        <v>24</v>
      </c>
      <c r="Q297" s="34" t="str">
        <f t="shared" si="9"/>
        <v>通过</v>
      </c>
      <c r="R297" s="40" t="str">
        <f t="shared" si="10"/>
        <v/>
      </c>
    </row>
    <row r="298" spans="1:18">
      <c r="A298" s="44">
        <v>294</v>
      </c>
      <c r="B298" s="45" t="s">
        <v>21</v>
      </c>
      <c r="C298" s="45" t="s">
        <v>486</v>
      </c>
      <c r="D298" s="45" t="s">
        <v>596</v>
      </c>
      <c r="E298" s="46">
        <v>2016</v>
      </c>
      <c r="F298" s="44" t="s">
        <v>24</v>
      </c>
      <c r="G298" s="46" t="s">
        <v>25</v>
      </c>
      <c r="H298" s="47" t="s">
        <v>625</v>
      </c>
      <c r="I298" s="47" t="s">
        <v>626</v>
      </c>
      <c r="J298" s="34">
        <v>179</v>
      </c>
      <c r="K298" s="34">
        <v>179</v>
      </c>
      <c r="L298" s="40" t="s">
        <v>28</v>
      </c>
      <c r="M298" s="50"/>
      <c r="N298" s="50"/>
      <c r="O298" s="34" t="s">
        <v>29</v>
      </c>
      <c r="P298" s="40" t="s">
        <v>24</v>
      </c>
      <c r="Q298" s="34" t="str">
        <f t="shared" si="9"/>
        <v>通过</v>
      </c>
      <c r="R298" s="40" t="str">
        <f t="shared" si="10"/>
        <v/>
      </c>
    </row>
    <row r="299" spans="1:18">
      <c r="A299" s="44">
        <v>295</v>
      </c>
      <c r="B299" s="45" t="s">
        <v>21</v>
      </c>
      <c r="C299" s="45" t="s">
        <v>486</v>
      </c>
      <c r="D299" s="45" t="s">
        <v>596</v>
      </c>
      <c r="E299" s="46">
        <v>2016</v>
      </c>
      <c r="F299" s="44" t="s">
        <v>24</v>
      </c>
      <c r="G299" s="46" t="s">
        <v>25</v>
      </c>
      <c r="H299" s="47" t="s">
        <v>627</v>
      </c>
      <c r="I299" s="47" t="s">
        <v>628</v>
      </c>
      <c r="J299" s="34">
        <v>179</v>
      </c>
      <c r="K299" s="34">
        <v>179</v>
      </c>
      <c r="L299" s="40" t="s">
        <v>28</v>
      </c>
      <c r="M299" s="50"/>
      <c r="N299" s="50"/>
      <c r="O299" s="34" t="s">
        <v>29</v>
      </c>
      <c r="P299" s="40" t="s">
        <v>24</v>
      </c>
      <c r="Q299" s="34" t="str">
        <f t="shared" si="9"/>
        <v>通过</v>
      </c>
      <c r="R299" s="40" t="str">
        <f t="shared" si="10"/>
        <v/>
      </c>
    </row>
    <row r="300" spans="1:18">
      <c r="A300" s="44">
        <v>296</v>
      </c>
      <c r="B300" s="45" t="s">
        <v>21</v>
      </c>
      <c r="C300" s="45" t="s">
        <v>486</v>
      </c>
      <c r="D300" s="45" t="s">
        <v>596</v>
      </c>
      <c r="E300" s="46">
        <v>2016</v>
      </c>
      <c r="F300" s="44" t="s">
        <v>24</v>
      </c>
      <c r="G300" s="46" t="s">
        <v>25</v>
      </c>
      <c r="H300" s="47" t="s">
        <v>629</v>
      </c>
      <c r="I300" s="47" t="s">
        <v>630</v>
      </c>
      <c r="J300" s="34">
        <v>179</v>
      </c>
      <c r="K300" s="34">
        <v>179</v>
      </c>
      <c r="L300" s="40" t="s">
        <v>28</v>
      </c>
      <c r="M300" s="50"/>
      <c r="N300" s="50"/>
      <c r="O300" s="34" t="s">
        <v>29</v>
      </c>
      <c r="P300" s="40" t="s">
        <v>24</v>
      </c>
      <c r="Q300" s="34" t="str">
        <f t="shared" si="9"/>
        <v>通过</v>
      </c>
      <c r="R300" s="40" t="str">
        <f t="shared" si="10"/>
        <v/>
      </c>
    </row>
    <row r="301" spans="1:18">
      <c r="A301" s="44">
        <v>297</v>
      </c>
      <c r="B301" s="45" t="s">
        <v>21</v>
      </c>
      <c r="C301" s="45" t="s">
        <v>486</v>
      </c>
      <c r="D301" s="45" t="s">
        <v>596</v>
      </c>
      <c r="E301" s="46">
        <v>2016</v>
      </c>
      <c r="F301" s="44" t="s">
        <v>24</v>
      </c>
      <c r="G301" s="46" t="s">
        <v>25</v>
      </c>
      <c r="H301" s="47" t="s">
        <v>631</v>
      </c>
      <c r="I301" s="47" t="s">
        <v>632</v>
      </c>
      <c r="J301" s="34">
        <v>179</v>
      </c>
      <c r="K301" s="34">
        <v>179</v>
      </c>
      <c r="L301" s="40" t="s">
        <v>28</v>
      </c>
      <c r="M301" s="50"/>
      <c r="N301" s="50"/>
      <c r="O301" s="34" t="s">
        <v>29</v>
      </c>
      <c r="P301" s="40" t="s">
        <v>24</v>
      </c>
      <c r="Q301" s="34" t="str">
        <f t="shared" si="9"/>
        <v>通过</v>
      </c>
      <c r="R301" s="40" t="str">
        <f t="shared" si="10"/>
        <v/>
      </c>
    </row>
    <row r="302" spans="1:18">
      <c r="A302" s="44">
        <v>298</v>
      </c>
      <c r="B302" s="45" t="s">
        <v>21</v>
      </c>
      <c r="C302" s="45" t="s">
        <v>486</v>
      </c>
      <c r="D302" s="45" t="s">
        <v>596</v>
      </c>
      <c r="E302" s="46">
        <v>2016</v>
      </c>
      <c r="F302" s="44" t="s">
        <v>24</v>
      </c>
      <c r="G302" s="46" t="s">
        <v>25</v>
      </c>
      <c r="H302" s="47" t="s">
        <v>633</v>
      </c>
      <c r="I302" s="47" t="s">
        <v>634</v>
      </c>
      <c r="J302" s="34">
        <v>179</v>
      </c>
      <c r="K302" s="34">
        <v>179</v>
      </c>
      <c r="L302" s="40" t="s">
        <v>28</v>
      </c>
      <c r="M302" s="50"/>
      <c r="N302" s="50"/>
      <c r="O302" s="34" t="s">
        <v>29</v>
      </c>
      <c r="P302" s="40" t="s">
        <v>24</v>
      </c>
      <c r="Q302" s="34" t="str">
        <f t="shared" si="9"/>
        <v>通过</v>
      </c>
      <c r="R302" s="40" t="str">
        <f t="shared" si="10"/>
        <v/>
      </c>
    </row>
    <row r="303" spans="1:18">
      <c r="A303" s="44">
        <v>299</v>
      </c>
      <c r="B303" s="45" t="s">
        <v>21</v>
      </c>
      <c r="C303" s="45" t="s">
        <v>486</v>
      </c>
      <c r="D303" s="45" t="s">
        <v>596</v>
      </c>
      <c r="E303" s="46">
        <v>2016</v>
      </c>
      <c r="F303" s="44" t="s">
        <v>24</v>
      </c>
      <c r="G303" s="46" t="s">
        <v>25</v>
      </c>
      <c r="H303" s="47" t="s">
        <v>635</v>
      </c>
      <c r="I303" s="47" t="s">
        <v>636</v>
      </c>
      <c r="J303" s="34">
        <v>179</v>
      </c>
      <c r="K303" s="34">
        <v>179</v>
      </c>
      <c r="L303" s="40" t="s">
        <v>28</v>
      </c>
      <c r="M303" s="50"/>
      <c r="N303" s="50"/>
      <c r="O303" s="34" t="s">
        <v>29</v>
      </c>
      <c r="P303" s="40" t="s">
        <v>24</v>
      </c>
      <c r="Q303" s="34" t="str">
        <f t="shared" si="9"/>
        <v>通过</v>
      </c>
      <c r="R303" s="40" t="str">
        <f t="shared" si="10"/>
        <v/>
      </c>
    </row>
    <row r="304" spans="1:18">
      <c r="A304" s="44">
        <v>300</v>
      </c>
      <c r="B304" s="45" t="s">
        <v>21</v>
      </c>
      <c r="C304" s="45" t="s">
        <v>486</v>
      </c>
      <c r="D304" s="45" t="s">
        <v>596</v>
      </c>
      <c r="E304" s="46">
        <v>2016</v>
      </c>
      <c r="F304" s="44" t="s">
        <v>24</v>
      </c>
      <c r="G304" s="46" t="s">
        <v>25</v>
      </c>
      <c r="H304" s="47" t="s">
        <v>637</v>
      </c>
      <c r="I304" s="47" t="s">
        <v>638</v>
      </c>
      <c r="J304" s="34">
        <v>179</v>
      </c>
      <c r="K304" s="34">
        <v>179</v>
      </c>
      <c r="L304" s="40" t="s">
        <v>28</v>
      </c>
      <c r="M304" s="50"/>
      <c r="N304" s="50"/>
      <c r="O304" s="34" t="s">
        <v>29</v>
      </c>
      <c r="P304" s="40" t="s">
        <v>24</v>
      </c>
      <c r="Q304" s="34" t="str">
        <f t="shared" si="9"/>
        <v>通过</v>
      </c>
      <c r="R304" s="40" t="str">
        <f t="shared" si="10"/>
        <v/>
      </c>
    </row>
    <row r="305" spans="1:18">
      <c r="A305" s="44">
        <v>301</v>
      </c>
      <c r="B305" s="45" t="s">
        <v>21</v>
      </c>
      <c r="C305" s="45" t="s">
        <v>486</v>
      </c>
      <c r="D305" s="45" t="s">
        <v>596</v>
      </c>
      <c r="E305" s="46">
        <v>2016</v>
      </c>
      <c r="F305" s="44" t="s">
        <v>24</v>
      </c>
      <c r="G305" s="46" t="s">
        <v>25</v>
      </c>
      <c r="H305" s="47" t="s">
        <v>639</v>
      </c>
      <c r="I305" s="47" t="s">
        <v>640</v>
      </c>
      <c r="J305" s="34">
        <v>179</v>
      </c>
      <c r="K305" s="34">
        <v>179</v>
      </c>
      <c r="L305" s="40" t="s">
        <v>28</v>
      </c>
      <c r="M305" s="50"/>
      <c r="N305" s="50"/>
      <c r="O305" s="34" t="s">
        <v>29</v>
      </c>
      <c r="P305" s="40" t="s">
        <v>24</v>
      </c>
      <c r="Q305" s="34" t="str">
        <f t="shared" si="9"/>
        <v>通过</v>
      </c>
      <c r="R305" s="40" t="str">
        <f t="shared" si="10"/>
        <v/>
      </c>
    </row>
    <row r="306" spans="1:18">
      <c r="A306" s="44">
        <v>302</v>
      </c>
      <c r="B306" s="45" t="s">
        <v>21</v>
      </c>
      <c r="C306" s="45" t="s">
        <v>486</v>
      </c>
      <c r="D306" s="45" t="s">
        <v>596</v>
      </c>
      <c r="E306" s="46">
        <v>2016</v>
      </c>
      <c r="F306" s="44" t="s">
        <v>24</v>
      </c>
      <c r="G306" s="46" t="s">
        <v>25</v>
      </c>
      <c r="H306" s="47" t="s">
        <v>641</v>
      </c>
      <c r="I306" s="47" t="s">
        <v>642</v>
      </c>
      <c r="J306" s="34">
        <v>179</v>
      </c>
      <c r="K306" s="34">
        <v>172</v>
      </c>
      <c r="L306" s="40" t="s">
        <v>28</v>
      </c>
      <c r="M306" s="50"/>
      <c r="N306" s="50"/>
      <c r="O306" s="34" t="s">
        <v>29</v>
      </c>
      <c r="P306" s="40" t="s">
        <v>24</v>
      </c>
      <c r="Q306" s="34" t="str">
        <f t="shared" si="9"/>
        <v>未通过</v>
      </c>
      <c r="R306" s="40" t="str">
        <f t="shared" si="10"/>
        <v/>
      </c>
    </row>
    <row r="307" spans="1:18">
      <c r="A307" s="44">
        <v>303</v>
      </c>
      <c r="B307" s="45" t="s">
        <v>21</v>
      </c>
      <c r="C307" s="45" t="s">
        <v>486</v>
      </c>
      <c r="D307" s="45" t="s">
        <v>596</v>
      </c>
      <c r="E307" s="46">
        <v>2016</v>
      </c>
      <c r="F307" s="44" t="s">
        <v>24</v>
      </c>
      <c r="G307" s="46" t="s">
        <v>25</v>
      </c>
      <c r="H307" s="47" t="s">
        <v>643</v>
      </c>
      <c r="I307" s="47" t="s">
        <v>644</v>
      </c>
      <c r="J307" s="34">
        <v>179</v>
      </c>
      <c r="K307" s="34">
        <v>179</v>
      </c>
      <c r="L307" s="40" t="s">
        <v>28</v>
      </c>
      <c r="M307" s="50"/>
      <c r="N307" s="50"/>
      <c r="O307" s="34" t="s">
        <v>29</v>
      </c>
      <c r="P307" s="40" t="s">
        <v>24</v>
      </c>
      <c r="Q307" s="34" t="str">
        <f t="shared" si="9"/>
        <v>通过</v>
      </c>
      <c r="R307" s="40" t="str">
        <f t="shared" si="10"/>
        <v/>
      </c>
    </row>
    <row r="308" spans="1:18">
      <c r="A308" s="44">
        <v>304</v>
      </c>
      <c r="B308" s="45" t="s">
        <v>21</v>
      </c>
      <c r="C308" s="45" t="s">
        <v>486</v>
      </c>
      <c r="D308" s="45" t="s">
        <v>596</v>
      </c>
      <c r="E308" s="46">
        <v>2016</v>
      </c>
      <c r="F308" s="44" t="s">
        <v>24</v>
      </c>
      <c r="G308" s="46" t="s">
        <v>25</v>
      </c>
      <c r="H308" s="47" t="s">
        <v>645</v>
      </c>
      <c r="I308" s="47" t="s">
        <v>646</v>
      </c>
      <c r="J308" s="34">
        <v>179</v>
      </c>
      <c r="K308" s="34">
        <v>179</v>
      </c>
      <c r="L308" s="40" t="s">
        <v>28</v>
      </c>
      <c r="M308" s="50"/>
      <c r="N308" s="50"/>
      <c r="O308" s="34" t="s">
        <v>29</v>
      </c>
      <c r="P308" s="40" t="s">
        <v>24</v>
      </c>
      <c r="Q308" s="34" t="str">
        <f t="shared" si="9"/>
        <v>通过</v>
      </c>
      <c r="R308" s="40" t="str">
        <f t="shared" si="10"/>
        <v/>
      </c>
    </row>
    <row r="309" spans="1:18">
      <c r="A309" s="44">
        <v>305</v>
      </c>
      <c r="B309" s="45" t="s">
        <v>21</v>
      </c>
      <c r="C309" s="45" t="s">
        <v>486</v>
      </c>
      <c r="D309" s="45" t="s">
        <v>596</v>
      </c>
      <c r="E309" s="46">
        <v>2016</v>
      </c>
      <c r="F309" s="44" t="s">
        <v>24</v>
      </c>
      <c r="G309" s="46" t="s">
        <v>25</v>
      </c>
      <c r="H309" s="47" t="s">
        <v>647</v>
      </c>
      <c r="I309" s="47" t="s">
        <v>648</v>
      </c>
      <c r="J309" s="34">
        <v>179</v>
      </c>
      <c r="K309" s="34">
        <v>179</v>
      </c>
      <c r="L309" s="40" t="s">
        <v>28</v>
      </c>
      <c r="M309" s="50"/>
      <c r="N309" s="50"/>
      <c r="O309" s="34" t="s">
        <v>29</v>
      </c>
      <c r="P309" s="40" t="s">
        <v>24</v>
      </c>
      <c r="Q309" s="34" t="str">
        <f t="shared" si="9"/>
        <v>通过</v>
      </c>
      <c r="R309" s="40" t="str">
        <f t="shared" si="10"/>
        <v/>
      </c>
    </row>
    <row r="310" spans="1:18">
      <c r="A310" s="44">
        <v>306</v>
      </c>
      <c r="B310" s="45" t="s">
        <v>21</v>
      </c>
      <c r="C310" s="45" t="s">
        <v>486</v>
      </c>
      <c r="D310" s="45" t="s">
        <v>596</v>
      </c>
      <c r="E310" s="46">
        <v>2016</v>
      </c>
      <c r="F310" s="44" t="s">
        <v>24</v>
      </c>
      <c r="G310" s="46" t="s">
        <v>25</v>
      </c>
      <c r="H310" s="47" t="s">
        <v>649</v>
      </c>
      <c r="I310" s="47" t="s">
        <v>650</v>
      </c>
      <c r="J310" s="34">
        <v>179</v>
      </c>
      <c r="K310" s="34">
        <v>179</v>
      </c>
      <c r="L310" s="40" t="s">
        <v>28</v>
      </c>
      <c r="M310" s="50"/>
      <c r="N310" s="50"/>
      <c r="O310" s="34" t="s">
        <v>29</v>
      </c>
      <c r="P310" s="40" t="s">
        <v>24</v>
      </c>
      <c r="Q310" s="34" t="str">
        <f t="shared" si="9"/>
        <v>通过</v>
      </c>
      <c r="R310" s="40" t="str">
        <f t="shared" si="10"/>
        <v/>
      </c>
    </row>
    <row r="311" spans="1:18">
      <c r="A311" s="44">
        <v>307</v>
      </c>
      <c r="B311" s="45" t="s">
        <v>21</v>
      </c>
      <c r="C311" s="45" t="s">
        <v>486</v>
      </c>
      <c r="D311" s="45" t="s">
        <v>596</v>
      </c>
      <c r="E311" s="46">
        <v>2016</v>
      </c>
      <c r="F311" s="44" t="s">
        <v>24</v>
      </c>
      <c r="G311" s="46" t="s">
        <v>25</v>
      </c>
      <c r="H311" s="47" t="s">
        <v>651</v>
      </c>
      <c r="I311" s="47" t="s">
        <v>652</v>
      </c>
      <c r="J311" s="34">
        <v>179</v>
      </c>
      <c r="K311" s="34">
        <v>179</v>
      </c>
      <c r="L311" s="40" t="s">
        <v>28</v>
      </c>
      <c r="M311" s="50"/>
      <c r="N311" s="50"/>
      <c r="O311" s="34" t="s">
        <v>29</v>
      </c>
      <c r="P311" s="40" t="s">
        <v>24</v>
      </c>
      <c r="Q311" s="34" t="str">
        <f t="shared" ref="Q311:Q374" si="11">IF(F311="是",IF(K311&gt;=J311,IF(L311="是",IF(O311&lt;&gt;"未撤销",IF(M311="是",IF(N311="是","通过","未通过"),"未通过"),"未通过"),"未通过"),"未通过"),IF(K311&gt;=J311,IF(L311="是",IF(O311&lt;&gt;"未撤销","通过","未通过"),"未通过"),"未通过"))</f>
        <v>通过</v>
      </c>
      <c r="R311" s="40" t="str">
        <f t="shared" si="10"/>
        <v/>
      </c>
    </row>
    <row r="312" spans="1:18">
      <c r="A312" s="44">
        <v>308</v>
      </c>
      <c r="B312" s="45" t="s">
        <v>21</v>
      </c>
      <c r="C312" s="45" t="s">
        <v>486</v>
      </c>
      <c r="D312" s="45" t="s">
        <v>596</v>
      </c>
      <c r="E312" s="46">
        <v>2016</v>
      </c>
      <c r="F312" s="44" t="s">
        <v>24</v>
      </c>
      <c r="G312" s="46" t="s">
        <v>25</v>
      </c>
      <c r="H312" s="47" t="s">
        <v>653</v>
      </c>
      <c r="I312" s="47" t="s">
        <v>654</v>
      </c>
      <c r="J312" s="34">
        <v>179</v>
      </c>
      <c r="K312" s="34">
        <v>179</v>
      </c>
      <c r="L312" s="40" t="s">
        <v>28</v>
      </c>
      <c r="M312" s="50"/>
      <c r="N312" s="50"/>
      <c r="O312" s="34" t="s">
        <v>29</v>
      </c>
      <c r="P312" s="40" t="s">
        <v>24</v>
      </c>
      <c r="Q312" s="34" t="str">
        <f t="shared" si="11"/>
        <v>通过</v>
      </c>
      <c r="R312" s="40" t="str">
        <f t="shared" si="10"/>
        <v/>
      </c>
    </row>
    <row r="313" spans="1:18">
      <c r="A313" s="44">
        <v>309</v>
      </c>
      <c r="B313" s="45" t="s">
        <v>21</v>
      </c>
      <c r="C313" s="45" t="s">
        <v>486</v>
      </c>
      <c r="D313" s="45" t="s">
        <v>596</v>
      </c>
      <c r="E313" s="46">
        <v>2016</v>
      </c>
      <c r="F313" s="44" t="s">
        <v>24</v>
      </c>
      <c r="G313" s="46" t="s">
        <v>25</v>
      </c>
      <c r="H313" s="47" t="s">
        <v>655</v>
      </c>
      <c r="I313" s="47" t="s">
        <v>656</v>
      </c>
      <c r="J313" s="34">
        <v>179</v>
      </c>
      <c r="K313" s="34">
        <v>179</v>
      </c>
      <c r="L313" s="40" t="s">
        <v>28</v>
      </c>
      <c r="M313" s="50"/>
      <c r="N313" s="50"/>
      <c r="O313" s="34" t="s">
        <v>29</v>
      </c>
      <c r="P313" s="40" t="s">
        <v>24</v>
      </c>
      <c r="Q313" s="34" t="str">
        <f t="shared" si="11"/>
        <v>通过</v>
      </c>
      <c r="R313" s="40" t="str">
        <f t="shared" si="10"/>
        <v/>
      </c>
    </row>
    <row r="314" spans="1:18">
      <c r="A314" s="44">
        <v>310</v>
      </c>
      <c r="B314" s="45" t="s">
        <v>21</v>
      </c>
      <c r="C314" s="45" t="s">
        <v>486</v>
      </c>
      <c r="D314" s="45" t="s">
        <v>596</v>
      </c>
      <c r="E314" s="46">
        <v>2016</v>
      </c>
      <c r="F314" s="44" t="s">
        <v>24</v>
      </c>
      <c r="G314" s="46" t="s">
        <v>25</v>
      </c>
      <c r="H314" s="47" t="s">
        <v>657</v>
      </c>
      <c r="I314" s="47" t="s">
        <v>658</v>
      </c>
      <c r="J314" s="34">
        <v>179</v>
      </c>
      <c r="K314" s="34">
        <v>179</v>
      </c>
      <c r="L314" s="40" t="s">
        <v>28</v>
      </c>
      <c r="M314" s="50"/>
      <c r="N314" s="50"/>
      <c r="O314" s="34" t="s">
        <v>29</v>
      </c>
      <c r="P314" s="40" t="s">
        <v>24</v>
      </c>
      <c r="Q314" s="34" t="str">
        <f t="shared" si="11"/>
        <v>通过</v>
      </c>
      <c r="R314" s="40" t="str">
        <f t="shared" si="10"/>
        <v/>
      </c>
    </row>
    <row r="315" spans="1:18">
      <c r="A315" s="44">
        <v>311</v>
      </c>
      <c r="B315" s="45" t="s">
        <v>21</v>
      </c>
      <c r="C315" s="45" t="s">
        <v>486</v>
      </c>
      <c r="D315" s="45" t="s">
        <v>596</v>
      </c>
      <c r="E315" s="46">
        <v>2016</v>
      </c>
      <c r="F315" s="44" t="s">
        <v>24</v>
      </c>
      <c r="G315" s="46" t="s">
        <v>25</v>
      </c>
      <c r="H315" s="47" t="s">
        <v>659</v>
      </c>
      <c r="I315" s="47" t="s">
        <v>660</v>
      </c>
      <c r="J315" s="34">
        <v>179</v>
      </c>
      <c r="K315" s="34">
        <v>179</v>
      </c>
      <c r="L315" s="40" t="s">
        <v>28</v>
      </c>
      <c r="M315" s="50"/>
      <c r="N315" s="50"/>
      <c r="O315" s="34" t="s">
        <v>29</v>
      </c>
      <c r="P315" s="40" t="s">
        <v>24</v>
      </c>
      <c r="Q315" s="34" t="str">
        <f t="shared" si="11"/>
        <v>通过</v>
      </c>
      <c r="R315" s="40" t="str">
        <f t="shared" si="10"/>
        <v/>
      </c>
    </row>
    <row r="316" spans="1:18">
      <c r="A316" s="44">
        <v>312</v>
      </c>
      <c r="B316" s="45" t="s">
        <v>21</v>
      </c>
      <c r="C316" s="45" t="s">
        <v>486</v>
      </c>
      <c r="D316" s="45" t="s">
        <v>596</v>
      </c>
      <c r="E316" s="46">
        <v>2016</v>
      </c>
      <c r="F316" s="44" t="s">
        <v>24</v>
      </c>
      <c r="G316" s="46" t="s">
        <v>25</v>
      </c>
      <c r="H316" s="47" t="s">
        <v>661</v>
      </c>
      <c r="I316" s="47" t="s">
        <v>662</v>
      </c>
      <c r="J316" s="34">
        <v>179</v>
      </c>
      <c r="K316" s="34">
        <v>179</v>
      </c>
      <c r="L316" s="40" t="s">
        <v>28</v>
      </c>
      <c r="M316" s="50"/>
      <c r="N316" s="50"/>
      <c r="O316" s="34" t="s">
        <v>29</v>
      </c>
      <c r="P316" s="40" t="s">
        <v>24</v>
      </c>
      <c r="Q316" s="34" t="str">
        <f t="shared" si="11"/>
        <v>通过</v>
      </c>
      <c r="R316" s="40" t="str">
        <f t="shared" si="10"/>
        <v/>
      </c>
    </row>
    <row r="317" spans="1:18">
      <c r="A317" s="44">
        <v>313</v>
      </c>
      <c r="B317" s="45" t="s">
        <v>21</v>
      </c>
      <c r="C317" s="45" t="s">
        <v>486</v>
      </c>
      <c r="D317" s="45" t="s">
        <v>596</v>
      </c>
      <c r="E317" s="46">
        <v>2016</v>
      </c>
      <c r="F317" s="44" t="s">
        <v>24</v>
      </c>
      <c r="G317" s="46" t="s">
        <v>25</v>
      </c>
      <c r="H317" s="47" t="s">
        <v>663</v>
      </c>
      <c r="I317" s="47" t="s">
        <v>664</v>
      </c>
      <c r="J317" s="34">
        <v>179</v>
      </c>
      <c r="K317" s="34">
        <v>175</v>
      </c>
      <c r="L317" s="40" t="s">
        <v>28</v>
      </c>
      <c r="M317" s="50"/>
      <c r="N317" s="50"/>
      <c r="O317" s="34" t="s">
        <v>29</v>
      </c>
      <c r="P317" s="40" t="s">
        <v>24</v>
      </c>
      <c r="Q317" s="34" t="str">
        <f t="shared" si="11"/>
        <v>未通过</v>
      </c>
      <c r="R317" s="40" t="str">
        <f t="shared" si="10"/>
        <v/>
      </c>
    </row>
    <row r="318" spans="1:18">
      <c r="A318" s="44">
        <v>314</v>
      </c>
      <c r="B318" s="45" t="s">
        <v>21</v>
      </c>
      <c r="C318" s="45" t="s">
        <v>486</v>
      </c>
      <c r="D318" s="45" t="s">
        <v>596</v>
      </c>
      <c r="E318" s="46">
        <v>2016</v>
      </c>
      <c r="F318" s="44" t="s">
        <v>24</v>
      </c>
      <c r="G318" s="46" t="s">
        <v>25</v>
      </c>
      <c r="H318" s="47" t="s">
        <v>665</v>
      </c>
      <c r="I318" s="47" t="s">
        <v>666</v>
      </c>
      <c r="J318" s="34">
        <v>179</v>
      </c>
      <c r="K318" s="34">
        <v>179</v>
      </c>
      <c r="L318" s="40" t="s">
        <v>28</v>
      </c>
      <c r="M318" s="50"/>
      <c r="N318" s="50"/>
      <c r="O318" s="34" t="s">
        <v>29</v>
      </c>
      <c r="P318" s="40" t="s">
        <v>24</v>
      </c>
      <c r="Q318" s="34" t="str">
        <f t="shared" si="11"/>
        <v>通过</v>
      </c>
      <c r="R318" s="40" t="str">
        <f t="shared" si="10"/>
        <v/>
      </c>
    </row>
    <row r="319" spans="1:18">
      <c r="A319" s="44">
        <v>315</v>
      </c>
      <c r="B319" s="45" t="s">
        <v>21</v>
      </c>
      <c r="C319" s="45" t="s">
        <v>486</v>
      </c>
      <c r="D319" s="45" t="s">
        <v>596</v>
      </c>
      <c r="E319" s="46">
        <v>2016</v>
      </c>
      <c r="F319" s="44" t="s">
        <v>24</v>
      </c>
      <c r="G319" s="46" t="s">
        <v>25</v>
      </c>
      <c r="H319" s="47" t="s">
        <v>667</v>
      </c>
      <c r="I319" s="47" t="s">
        <v>668</v>
      </c>
      <c r="J319" s="34">
        <v>179</v>
      </c>
      <c r="K319" s="34">
        <v>179</v>
      </c>
      <c r="L319" s="40" t="s">
        <v>28</v>
      </c>
      <c r="M319" s="50"/>
      <c r="N319" s="50"/>
      <c r="O319" s="34" t="s">
        <v>29</v>
      </c>
      <c r="P319" s="40" t="s">
        <v>24</v>
      </c>
      <c r="Q319" s="34" t="str">
        <f t="shared" si="11"/>
        <v>通过</v>
      </c>
      <c r="R319" s="40" t="str">
        <f t="shared" si="10"/>
        <v/>
      </c>
    </row>
    <row r="320" spans="1:18">
      <c r="A320" s="44">
        <v>316</v>
      </c>
      <c r="B320" s="45" t="s">
        <v>21</v>
      </c>
      <c r="C320" s="45" t="s">
        <v>486</v>
      </c>
      <c r="D320" s="45" t="s">
        <v>596</v>
      </c>
      <c r="E320" s="46">
        <v>2016</v>
      </c>
      <c r="F320" s="44" t="s">
        <v>24</v>
      </c>
      <c r="G320" s="46" t="s">
        <v>25</v>
      </c>
      <c r="H320" s="47" t="s">
        <v>669</v>
      </c>
      <c r="I320" s="47" t="s">
        <v>670</v>
      </c>
      <c r="J320" s="34">
        <v>179</v>
      </c>
      <c r="K320" s="34">
        <v>179</v>
      </c>
      <c r="L320" s="40" t="s">
        <v>28</v>
      </c>
      <c r="M320" s="50"/>
      <c r="N320" s="50"/>
      <c r="O320" s="34" t="s">
        <v>29</v>
      </c>
      <c r="P320" s="40" t="s">
        <v>24</v>
      </c>
      <c r="Q320" s="34" t="str">
        <f t="shared" si="11"/>
        <v>通过</v>
      </c>
      <c r="R320" s="40" t="str">
        <f t="shared" si="10"/>
        <v/>
      </c>
    </row>
    <row r="321" spans="1:18">
      <c r="A321" s="44">
        <v>317</v>
      </c>
      <c r="B321" s="45" t="s">
        <v>21</v>
      </c>
      <c r="C321" s="45" t="s">
        <v>486</v>
      </c>
      <c r="D321" s="45" t="s">
        <v>596</v>
      </c>
      <c r="E321" s="46">
        <v>2016</v>
      </c>
      <c r="F321" s="44" t="s">
        <v>24</v>
      </c>
      <c r="G321" s="46" t="s">
        <v>25</v>
      </c>
      <c r="H321" s="47" t="s">
        <v>671</v>
      </c>
      <c r="I321" s="47" t="s">
        <v>672</v>
      </c>
      <c r="J321" s="34">
        <v>179</v>
      </c>
      <c r="K321" s="34">
        <v>179</v>
      </c>
      <c r="L321" s="40" t="s">
        <v>28</v>
      </c>
      <c r="M321" s="50"/>
      <c r="N321" s="50"/>
      <c r="O321" s="34" t="s">
        <v>29</v>
      </c>
      <c r="P321" s="40" t="s">
        <v>24</v>
      </c>
      <c r="Q321" s="34" t="str">
        <f t="shared" si="11"/>
        <v>通过</v>
      </c>
      <c r="R321" s="40" t="str">
        <f t="shared" si="10"/>
        <v/>
      </c>
    </row>
    <row r="322" spans="1:18">
      <c r="A322" s="44">
        <v>318</v>
      </c>
      <c r="B322" s="45" t="s">
        <v>21</v>
      </c>
      <c r="C322" s="45" t="s">
        <v>486</v>
      </c>
      <c r="D322" s="45" t="s">
        <v>596</v>
      </c>
      <c r="E322" s="46">
        <v>2016</v>
      </c>
      <c r="F322" s="44" t="s">
        <v>24</v>
      </c>
      <c r="G322" s="46" t="s">
        <v>25</v>
      </c>
      <c r="H322" s="47" t="s">
        <v>673</v>
      </c>
      <c r="I322" s="47" t="s">
        <v>674</v>
      </c>
      <c r="J322" s="34">
        <v>179</v>
      </c>
      <c r="K322" s="34">
        <v>179</v>
      </c>
      <c r="L322" s="40" t="s">
        <v>28</v>
      </c>
      <c r="M322" s="50"/>
      <c r="N322" s="50"/>
      <c r="O322" s="34" t="s">
        <v>29</v>
      </c>
      <c r="P322" s="40" t="s">
        <v>24</v>
      </c>
      <c r="Q322" s="34" t="str">
        <f t="shared" si="11"/>
        <v>通过</v>
      </c>
      <c r="R322" s="40" t="str">
        <f t="shared" si="10"/>
        <v/>
      </c>
    </row>
    <row r="323" spans="1:18">
      <c r="A323" s="44">
        <v>319</v>
      </c>
      <c r="B323" s="45" t="s">
        <v>21</v>
      </c>
      <c r="C323" s="45" t="s">
        <v>486</v>
      </c>
      <c r="D323" s="45" t="s">
        <v>596</v>
      </c>
      <c r="E323" s="46">
        <v>2016</v>
      </c>
      <c r="F323" s="44" t="s">
        <v>24</v>
      </c>
      <c r="G323" s="46" t="s">
        <v>25</v>
      </c>
      <c r="H323" s="47" t="s">
        <v>675</v>
      </c>
      <c r="I323" s="47" t="s">
        <v>676</v>
      </c>
      <c r="J323" s="34">
        <v>179</v>
      </c>
      <c r="K323" s="34">
        <v>179</v>
      </c>
      <c r="L323" s="40" t="s">
        <v>28</v>
      </c>
      <c r="M323" s="50"/>
      <c r="N323" s="50"/>
      <c r="O323" s="34" t="s">
        <v>29</v>
      </c>
      <c r="P323" s="40" t="s">
        <v>24</v>
      </c>
      <c r="Q323" s="34" t="str">
        <f t="shared" si="11"/>
        <v>通过</v>
      </c>
      <c r="R323" s="40" t="str">
        <f t="shared" si="10"/>
        <v/>
      </c>
    </row>
    <row r="324" spans="1:18">
      <c r="A324" s="44">
        <v>320</v>
      </c>
      <c r="B324" s="45" t="s">
        <v>21</v>
      </c>
      <c r="C324" s="45" t="s">
        <v>486</v>
      </c>
      <c r="D324" s="45" t="s">
        <v>596</v>
      </c>
      <c r="E324" s="46">
        <v>2016</v>
      </c>
      <c r="F324" s="44" t="s">
        <v>24</v>
      </c>
      <c r="G324" s="46" t="s">
        <v>25</v>
      </c>
      <c r="H324" s="47" t="s">
        <v>677</v>
      </c>
      <c r="I324" s="47" t="s">
        <v>678</v>
      </c>
      <c r="J324" s="34">
        <v>179</v>
      </c>
      <c r="K324" s="34">
        <v>179</v>
      </c>
      <c r="L324" s="40" t="s">
        <v>28</v>
      </c>
      <c r="M324" s="50"/>
      <c r="N324" s="50"/>
      <c r="O324" s="34" t="s">
        <v>29</v>
      </c>
      <c r="P324" s="40" t="s">
        <v>24</v>
      </c>
      <c r="Q324" s="34" t="str">
        <f t="shared" si="11"/>
        <v>通过</v>
      </c>
      <c r="R324" s="40" t="str">
        <f t="shared" ref="R324:R387" si="12">IF(P324="是","暂不发放","")</f>
        <v/>
      </c>
    </row>
    <row r="325" spans="1:18">
      <c r="A325" s="44">
        <v>321</v>
      </c>
      <c r="B325" s="45" t="s">
        <v>21</v>
      </c>
      <c r="C325" s="45" t="s">
        <v>486</v>
      </c>
      <c r="D325" s="45" t="s">
        <v>596</v>
      </c>
      <c r="E325" s="46">
        <v>2016</v>
      </c>
      <c r="F325" s="44" t="s">
        <v>24</v>
      </c>
      <c r="G325" s="46" t="s">
        <v>25</v>
      </c>
      <c r="H325" s="47" t="s">
        <v>679</v>
      </c>
      <c r="I325" s="47" t="s">
        <v>680</v>
      </c>
      <c r="J325" s="34">
        <v>179</v>
      </c>
      <c r="K325" s="34">
        <v>179</v>
      </c>
      <c r="L325" s="40" t="s">
        <v>28</v>
      </c>
      <c r="M325" s="50"/>
      <c r="N325" s="50"/>
      <c r="O325" s="34" t="s">
        <v>29</v>
      </c>
      <c r="P325" s="40" t="s">
        <v>24</v>
      </c>
      <c r="Q325" s="34" t="str">
        <f t="shared" si="11"/>
        <v>通过</v>
      </c>
      <c r="R325" s="40" t="str">
        <f t="shared" si="12"/>
        <v/>
      </c>
    </row>
    <row r="326" spans="1:18">
      <c r="A326" s="44">
        <v>322</v>
      </c>
      <c r="B326" s="45" t="s">
        <v>21</v>
      </c>
      <c r="C326" s="45" t="s">
        <v>486</v>
      </c>
      <c r="D326" s="45" t="s">
        <v>596</v>
      </c>
      <c r="E326" s="46">
        <v>2016</v>
      </c>
      <c r="F326" s="44" t="s">
        <v>24</v>
      </c>
      <c r="G326" s="46" t="s">
        <v>25</v>
      </c>
      <c r="H326" s="47" t="s">
        <v>681</v>
      </c>
      <c r="I326" s="47" t="s">
        <v>682</v>
      </c>
      <c r="J326" s="34">
        <v>179</v>
      </c>
      <c r="K326" s="34">
        <v>179</v>
      </c>
      <c r="L326" s="40" t="s">
        <v>28</v>
      </c>
      <c r="M326" s="50"/>
      <c r="N326" s="50"/>
      <c r="O326" s="34" t="s">
        <v>29</v>
      </c>
      <c r="P326" s="40" t="s">
        <v>24</v>
      </c>
      <c r="Q326" s="34" t="str">
        <f t="shared" si="11"/>
        <v>通过</v>
      </c>
      <c r="R326" s="40" t="str">
        <f t="shared" si="12"/>
        <v/>
      </c>
    </row>
    <row r="327" spans="1:18">
      <c r="A327" s="44">
        <v>323</v>
      </c>
      <c r="B327" s="45" t="s">
        <v>21</v>
      </c>
      <c r="C327" s="45" t="s">
        <v>486</v>
      </c>
      <c r="D327" s="45" t="s">
        <v>596</v>
      </c>
      <c r="E327" s="46">
        <v>2016</v>
      </c>
      <c r="F327" s="44" t="s">
        <v>24</v>
      </c>
      <c r="G327" s="46" t="s">
        <v>25</v>
      </c>
      <c r="H327" s="47" t="s">
        <v>683</v>
      </c>
      <c r="I327" s="47" t="s">
        <v>684</v>
      </c>
      <c r="J327" s="34">
        <v>179</v>
      </c>
      <c r="K327" s="34">
        <v>179</v>
      </c>
      <c r="L327" s="40" t="s">
        <v>28</v>
      </c>
      <c r="M327" s="50"/>
      <c r="N327" s="50"/>
      <c r="O327" s="34" t="s">
        <v>29</v>
      </c>
      <c r="P327" s="40" t="s">
        <v>24</v>
      </c>
      <c r="Q327" s="34" t="str">
        <f t="shared" si="11"/>
        <v>通过</v>
      </c>
      <c r="R327" s="40" t="str">
        <f t="shared" si="12"/>
        <v/>
      </c>
    </row>
    <row r="328" spans="1:18">
      <c r="A328" s="44">
        <v>324</v>
      </c>
      <c r="B328" s="45" t="s">
        <v>21</v>
      </c>
      <c r="C328" s="45" t="s">
        <v>486</v>
      </c>
      <c r="D328" s="45" t="s">
        <v>596</v>
      </c>
      <c r="E328" s="46">
        <v>2016</v>
      </c>
      <c r="F328" s="44" t="s">
        <v>24</v>
      </c>
      <c r="G328" s="46" t="s">
        <v>25</v>
      </c>
      <c r="H328" s="47" t="s">
        <v>685</v>
      </c>
      <c r="I328" s="47" t="s">
        <v>686</v>
      </c>
      <c r="J328" s="34">
        <v>179</v>
      </c>
      <c r="K328" s="34">
        <v>179</v>
      </c>
      <c r="L328" s="40" t="s">
        <v>28</v>
      </c>
      <c r="M328" s="50"/>
      <c r="N328" s="50"/>
      <c r="O328" s="34" t="s">
        <v>29</v>
      </c>
      <c r="P328" s="40" t="s">
        <v>24</v>
      </c>
      <c r="Q328" s="34" t="str">
        <f t="shared" si="11"/>
        <v>通过</v>
      </c>
      <c r="R328" s="40" t="str">
        <f t="shared" si="12"/>
        <v/>
      </c>
    </row>
    <row r="329" spans="1:18">
      <c r="A329" s="44">
        <v>325</v>
      </c>
      <c r="B329" s="45" t="s">
        <v>21</v>
      </c>
      <c r="C329" s="45" t="s">
        <v>486</v>
      </c>
      <c r="D329" s="45" t="s">
        <v>596</v>
      </c>
      <c r="E329" s="46">
        <v>2016</v>
      </c>
      <c r="F329" s="44" t="s">
        <v>24</v>
      </c>
      <c r="G329" s="46" t="s">
        <v>25</v>
      </c>
      <c r="H329" s="47" t="s">
        <v>687</v>
      </c>
      <c r="I329" s="47" t="s">
        <v>688</v>
      </c>
      <c r="J329" s="34">
        <v>179</v>
      </c>
      <c r="K329" s="34">
        <v>179</v>
      </c>
      <c r="L329" s="40" t="s">
        <v>28</v>
      </c>
      <c r="M329" s="50"/>
      <c r="N329" s="50"/>
      <c r="O329" s="34" t="s">
        <v>29</v>
      </c>
      <c r="P329" s="40" t="s">
        <v>24</v>
      </c>
      <c r="Q329" s="34" t="str">
        <f t="shared" si="11"/>
        <v>通过</v>
      </c>
      <c r="R329" s="40" t="str">
        <f t="shared" si="12"/>
        <v/>
      </c>
    </row>
    <row r="330" spans="1:18">
      <c r="A330" s="44">
        <v>326</v>
      </c>
      <c r="B330" s="45" t="s">
        <v>21</v>
      </c>
      <c r="C330" s="45" t="s">
        <v>486</v>
      </c>
      <c r="D330" s="45" t="s">
        <v>596</v>
      </c>
      <c r="E330" s="46">
        <v>2016</v>
      </c>
      <c r="F330" s="44" t="s">
        <v>24</v>
      </c>
      <c r="G330" s="46" t="s">
        <v>25</v>
      </c>
      <c r="H330" s="47" t="s">
        <v>689</v>
      </c>
      <c r="I330" s="47" t="s">
        <v>690</v>
      </c>
      <c r="J330" s="34">
        <v>179</v>
      </c>
      <c r="K330" s="34">
        <v>179</v>
      </c>
      <c r="L330" s="40" t="s">
        <v>28</v>
      </c>
      <c r="M330" s="50"/>
      <c r="N330" s="50"/>
      <c r="O330" s="34" t="s">
        <v>29</v>
      </c>
      <c r="P330" s="40" t="s">
        <v>24</v>
      </c>
      <c r="Q330" s="34" t="str">
        <f t="shared" si="11"/>
        <v>通过</v>
      </c>
      <c r="R330" s="40" t="str">
        <f t="shared" si="12"/>
        <v/>
      </c>
    </row>
    <row r="331" spans="1:18">
      <c r="A331" s="44">
        <v>327</v>
      </c>
      <c r="B331" s="45" t="s">
        <v>21</v>
      </c>
      <c r="C331" s="45" t="s">
        <v>486</v>
      </c>
      <c r="D331" s="45" t="s">
        <v>596</v>
      </c>
      <c r="E331" s="46">
        <v>2016</v>
      </c>
      <c r="F331" s="44" t="s">
        <v>24</v>
      </c>
      <c r="G331" s="46" t="s">
        <v>25</v>
      </c>
      <c r="H331" s="47" t="s">
        <v>691</v>
      </c>
      <c r="I331" s="47" t="s">
        <v>692</v>
      </c>
      <c r="J331" s="34">
        <v>179</v>
      </c>
      <c r="K331" s="34">
        <v>179</v>
      </c>
      <c r="L331" s="40" t="s">
        <v>28</v>
      </c>
      <c r="M331" s="50"/>
      <c r="N331" s="50"/>
      <c r="O331" s="34" t="s">
        <v>29</v>
      </c>
      <c r="P331" s="40" t="s">
        <v>24</v>
      </c>
      <c r="Q331" s="34" t="str">
        <f t="shared" si="11"/>
        <v>通过</v>
      </c>
      <c r="R331" s="40" t="str">
        <f t="shared" si="12"/>
        <v/>
      </c>
    </row>
    <row r="332" spans="1:18">
      <c r="A332" s="44">
        <v>328</v>
      </c>
      <c r="B332" s="45" t="s">
        <v>21</v>
      </c>
      <c r="C332" s="45" t="s">
        <v>486</v>
      </c>
      <c r="D332" s="45" t="s">
        <v>596</v>
      </c>
      <c r="E332" s="46">
        <v>2016</v>
      </c>
      <c r="F332" s="44" t="s">
        <v>24</v>
      </c>
      <c r="G332" s="46" t="s">
        <v>25</v>
      </c>
      <c r="H332" s="47" t="s">
        <v>693</v>
      </c>
      <c r="I332" s="47" t="s">
        <v>694</v>
      </c>
      <c r="J332" s="34">
        <v>179</v>
      </c>
      <c r="K332" s="34">
        <v>179</v>
      </c>
      <c r="L332" s="40" t="s">
        <v>28</v>
      </c>
      <c r="M332" s="50"/>
      <c r="N332" s="50"/>
      <c r="O332" s="34" t="s">
        <v>29</v>
      </c>
      <c r="P332" s="40" t="s">
        <v>24</v>
      </c>
      <c r="Q332" s="34" t="str">
        <f t="shared" si="11"/>
        <v>通过</v>
      </c>
      <c r="R332" s="40" t="str">
        <f t="shared" si="12"/>
        <v/>
      </c>
    </row>
    <row r="333" spans="1:18">
      <c r="A333" s="44">
        <v>329</v>
      </c>
      <c r="B333" s="45" t="s">
        <v>21</v>
      </c>
      <c r="C333" s="45" t="s">
        <v>695</v>
      </c>
      <c r="D333" s="45" t="s">
        <v>696</v>
      </c>
      <c r="E333" s="46">
        <v>2016</v>
      </c>
      <c r="F333" s="44" t="s">
        <v>24</v>
      </c>
      <c r="G333" s="46" t="s">
        <v>25</v>
      </c>
      <c r="H333" s="47" t="s">
        <v>697</v>
      </c>
      <c r="I333" s="47" t="s">
        <v>698</v>
      </c>
      <c r="J333" s="34">
        <v>71</v>
      </c>
      <c r="K333" s="34">
        <v>71</v>
      </c>
      <c r="L333" s="40" t="s">
        <v>28</v>
      </c>
      <c r="M333" s="50"/>
      <c r="N333" s="50"/>
      <c r="O333" s="34" t="s">
        <v>29</v>
      </c>
      <c r="P333" s="40" t="s">
        <v>24</v>
      </c>
      <c r="Q333" s="34" t="str">
        <f t="shared" si="11"/>
        <v>通过</v>
      </c>
      <c r="R333" s="40" t="str">
        <f t="shared" si="12"/>
        <v/>
      </c>
    </row>
    <row r="334" spans="1:18">
      <c r="A334" s="44">
        <v>330</v>
      </c>
      <c r="B334" s="45" t="s">
        <v>21</v>
      </c>
      <c r="C334" s="45" t="s">
        <v>695</v>
      </c>
      <c r="D334" s="45" t="s">
        <v>696</v>
      </c>
      <c r="E334" s="46">
        <v>2016</v>
      </c>
      <c r="F334" s="44" t="s">
        <v>24</v>
      </c>
      <c r="G334" s="46" t="s">
        <v>25</v>
      </c>
      <c r="H334" s="47" t="s">
        <v>699</v>
      </c>
      <c r="I334" s="47" t="s">
        <v>700</v>
      </c>
      <c r="J334" s="34">
        <v>71</v>
      </c>
      <c r="K334" s="34">
        <v>71</v>
      </c>
      <c r="L334" s="40" t="s">
        <v>28</v>
      </c>
      <c r="M334" s="50"/>
      <c r="N334" s="50"/>
      <c r="O334" s="34" t="s">
        <v>29</v>
      </c>
      <c r="P334" s="40" t="s">
        <v>24</v>
      </c>
      <c r="Q334" s="34" t="str">
        <f t="shared" si="11"/>
        <v>通过</v>
      </c>
      <c r="R334" s="40" t="str">
        <f t="shared" si="12"/>
        <v/>
      </c>
    </row>
    <row r="335" spans="1:18">
      <c r="A335" s="44">
        <v>331</v>
      </c>
      <c r="B335" s="45" t="s">
        <v>21</v>
      </c>
      <c r="C335" s="45" t="s">
        <v>695</v>
      </c>
      <c r="D335" s="45" t="s">
        <v>696</v>
      </c>
      <c r="E335" s="46">
        <v>2016</v>
      </c>
      <c r="F335" s="44" t="s">
        <v>24</v>
      </c>
      <c r="G335" s="46" t="s">
        <v>25</v>
      </c>
      <c r="H335" s="47" t="s">
        <v>701</v>
      </c>
      <c r="I335" s="47" t="s">
        <v>702</v>
      </c>
      <c r="J335" s="34">
        <v>71</v>
      </c>
      <c r="K335" s="34">
        <v>71</v>
      </c>
      <c r="L335" s="40" t="s">
        <v>28</v>
      </c>
      <c r="M335" s="50"/>
      <c r="N335" s="50"/>
      <c r="O335" s="34" t="s">
        <v>29</v>
      </c>
      <c r="P335" s="40" t="s">
        <v>24</v>
      </c>
      <c r="Q335" s="34" t="str">
        <f t="shared" si="11"/>
        <v>通过</v>
      </c>
      <c r="R335" s="40" t="str">
        <f t="shared" si="12"/>
        <v/>
      </c>
    </row>
    <row r="336" spans="1:18">
      <c r="A336" s="44">
        <v>332</v>
      </c>
      <c r="B336" s="45" t="s">
        <v>21</v>
      </c>
      <c r="C336" s="45" t="s">
        <v>695</v>
      </c>
      <c r="D336" s="45" t="s">
        <v>696</v>
      </c>
      <c r="E336" s="46">
        <v>2016</v>
      </c>
      <c r="F336" s="44" t="s">
        <v>24</v>
      </c>
      <c r="G336" s="46" t="s">
        <v>25</v>
      </c>
      <c r="H336" s="47" t="s">
        <v>703</v>
      </c>
      <c r="I336" s="47" t="s">
        <v>704</v>
      </c>
      <c r="J336" s="34">
        <v>71</v>
      </c>
      <c r="K336" s="34">
        <v>71</v>
      </c>
      <c r="L336" s="40" t="s">
        <v>28</v>
      </c>
      <c r="M336" s="50"/>
      <c r="N336" s="50"/>
      <c r="O336" s="34" t="s">
        <v>29</v>
      </c>
      <c r="P336" s="40" t="s">
        <v>24</v>
      </c>
      <c r="Q336" s="34" t="str">
        <f t="shared" si="11"/>
        <v>通过</v>
      </c>
      <c r="R336" s="40" t="str">
        <f t="shared" si="12"/>
        <v/>
      </c>
    </row>
    <row r="337" spans="1:18">
      <c r="A337" s="44">
        <v>333</v>
      </c>
      <c r="B337" s="45" t="s">
        <v>21</v>
      </c>
      <c r="C337" s="45" t="s">
        <v>695</v>
      </c>
      <c r="D337" s="45" t="s">
        <v>696</v>
      </c>
      <c r="E337" s="46">
        <v>2016</v>
      </c>
      <c r="F337" s="44" t="s">
        <v>24</v>
      </c>
      <c r="G337" s="46" t="s">
        <v>25</v>
      </c>
      <c r="H337" s="47" t="s">
        <v>705</v>
      </c>
      <c r="I337" s="47" t="s">
        <v>706</v>
      </c>
      <c r="J337" s="34">
        <v>71</v>
      </c>
      <c r="K337" s="34">
        <v>71</v>
      </c>
      <c r="L337" s="40" t="s">
        <v>28</v>
      </c>
      <c r="M337" s="50"/>
      <c r="N337" s="50"/>
      <c r="O337" s="34" t="s">
        <v>29</v>
      </c>
      <c r="P337" s="40" t="s">
        <v>24</v>
      </c>
      <c r="Q337" s="34" t="str">
        <f t="shared" si="11"/>
        <v>通过</v>
      </c>
      <c r="R337" s="40" t="str">
        <f t="shared" si="12"/>
        <v/>
      </c>
    </row>
    <row r="338" spans="1:18">
      <c r="A338" s="44">
        <v>334</v>
      </c>
      <c r="B338" s="45" t="s">
        <v>21</v>
      </c>
      <c r="C338" s="45" t="s">
        <v>695</v>
      </c>
      <c r="D338" s="45" t="s">
        <v>696</v>
      </c>
      <c r="E338" s="46">
        <v>2016</v>
      </c>
      <c r="F338" s="44" t="s">
        <v>24</v>
      </c>
      <c r="G338" s="46" t="s">
        <v>25</v>
      </c>
      <c r="H338" s="47" t="s">
        <v>707</v>
      </c>
      <c r="I338" s="47" t="s">
        <v>708</v>
      </c>
      <c r="J338" s="34">
        <v>71</v>
      </c>
      <c r="K338" s="34">
        <v>71</v>
      </c>
      <c r="L338" s="40" t="s">
        <v>28</v>
      </c>
      <c r="M338" s="50"/>
      <c r="N338" s="50"/>
      <c r="O338" s="34" t="s">
        <v>29</v>
      </c>
      <c r="P338" s="40" t="s">
        <v>24</v>
      </c>
      <c r="Q338" s="34" t="str">
        <f t="shared" si="11"/>
        <v>通过</v>
      </c>
      <c r="R338" s="40" t="str">
        <f t="shared" si="12"/>
        <v/>
      </c>
    </row>
    <row r="339" spans="1:18">
      <c r="A339" s="44">
        <v>335</v>
      </c>
      <c r="B339" s="45" t="s">
        <v>21</v>
      </c>
      <c r="C339" s="45" t="s">
        <v>695</v>
      </c>
      <c r="D339" s="45" t="s">
        <v>696</v>
      </c>
      <c r="E339" s="46">
        <v>2016</v>
      </c>
      <c r="F339" s="44" t="s">
        <v>24</v>
      </c>
      <c r="G339" s="46" t="s">
        <v>25</v>
      </c>
      <c r="H339" s="47" t="s">
        <v>709</v>
      </c>
      <c r="I339" s="47" t="s">
        <v>710</v>
      </c>
      <c r="J339" s="34">
        <v>71</v>
      </c>
      <c r="K339" s="34">
        <v>71</v>
      </c>
      <c r="L339" s="40" t="s">
        <v>28</v>
      </c>
      <c r="M339" s="50"/>
      <c r="N339" s="50"/>
      <c r="O339" s="34" t="s">
        <v>29</v>
      </c>
      <c r="P339" s="40" t="s">
        <v>24</v>
      </c>
      <c r="Q339" s="34" t="str">
        <f t="shared" si="11"/>
        <v>通过</v>
      </c>
      <c r="R339" s="40" t="str">
        <f t="shared" si="12"/>
        <v/>
      </c>
    </row>
    <row r="340" spans="1:18">
      <c r="A340" s="44">
        <v>336</v>
      </c>
      <c r="B340" s="45" t="s">
        <v>21</v>
      </c>
      <c r="C340" s="45" t="s">
        <v>695</v>
      </c>
      <c r="D340" s="45" t="s">
        <v>696</v>
      </c>
      <c r="E340" s="46">
        <v>2016</v>
      </c>
      <c r="F340" s="44" t="s">
        <v>24</v>
      </c>
      <c r="G340" s="46" t="s">
        <v>25</v>
      </c>
      <c r="H340" s="47" t="s">
        <v>711</v>
      </c>
      <c r="I340" s="47" t="s">
        <v>712</v>
      </c>
      <c r="J340" s="34">
        <v>71</v>
      </c>
      <c r="K340" s="34">
        <v>71</v>
      </c>
      <c r="L340" s="40" t="s">
        <v>28</v>
      </c>
      <c r="M340" s="50"/>
      <c r="N340" s="50"/>
      <c r="O340" s="34" t="s">
        <v>29</v>
      </c>
      <c r="P340" s="40" t="s">
        <v>24</v>
      </c>
      <c r="Q340" s="34" t="str">
        <f t="shared" si="11"/>
        <v>通过</v>
      </c>
      <c r="R340" s="40" t="str">
        <f t="shared" si="12"/>
        <v/>
      </c>
    </row>
    <row r="341" spans="1:18">
      <c r="A341" s="44">
        <v>337</v>
      </c>
      <c r="B341" s="45" t="s">
        <v>21</v>
      </c>
      <c r="C341" s="45" t="s">
        <v>695</v>
      </c>
      <c r="D341" s="45" t="s">
        <v>696</v>
      </c>
      <c r="E341" s="46">
        <v>2016</v>
      </c>
      <c r="F341" s="44" t="s">
        <v>24</v>
      </c>
      <c r="G341" s="46" t="s">
        <v>25</v>
      </c>
      <c r="H341" s="47" t="s">
        <v>713</v>
      </c>
      <c r="I341" s="47" t="s">
        <v>714</v>
      </c>
      <c r="J341" s="34">
        <v>71</v>
      </c>
      <c r="K341" s="34">
        <v>71</v>
      </c>
      <c r="L341" s="40" t="s">
        <v>28</v>
      </c>
      <c r="M341" s="50"/>
      <c r="N341" s="50"/>
      <c r="O341" s="34" t="s">
        <v>29</v>
      </c>
      <c r="P341" s="40" t="s">
        <v>24</v>
      </c>
      <c r="Q341" s="34" t="str">
        <f t="shared" si="11"/>
        <v>通过</v>
      </c>
      <c r="R341" s="40" t="str">
        <f t="shared" si="12"/>
        <v/>
      </c>
    </row>
    <row r="342" spans="1:18">
      <c r="A342" s="44">
        <v>338</v>
      </c>
      <c r="B342" s="45" t="s">
        <v>21</v>
      </c>
      <c r="C342" s="45" t="s">
        <v>695</v>
      </c>
      <c r="D342" s="45" t="s">
        <v>696</v>
      </c>
      <c r="E342" s="46">
        <v>2016</v>
      </c>
      <c r="F342" s="44" t="s">
        <v>24</v>
      </c>
      <c r="G342" s="46" t="s">
        <v>25</v>
      </c>
      <c r="H342" s="47" t="s">
        <v>715</v>
      </c>
      <c r="I342" s="47" t="s">
        <v>716</v>
      </c>
      <c r="J342" s="34">
        <v>71</v>
      </c>
      <c r="K342" s="34">
        <v>71</v>
      </c>
      <c r="L342" s="40" t="s">
        <v>28</v>
      </c>
      <c r="M342" s="50"/>
      <c r="N342" s="50"/>
      <c r="O342" s="34" t="s">
        <v>29</v>
      </c>
      <c r="P342" s="40" t="s">
        <v>24</v>
      </c>
      <c r="Q342" s="34" t="str">
        <f t="shared" si="11"/>
        <v>通过</v>
      </c>
      <c r="R342" s="40" t="str">
        <f t="shared" si="12"/>
        <v/>
      </c>
    </row>
    <row r="343" spans="1:18">
      <c r="A343" s="44">
        <v>339</v>
      </c>
      <c r="B343" s="45" t="s">
        <v>21</v>
      </c>
      <c r="C343" s="45" t="s">
        <v>695</v>
      </c>
      <c r="D343" s="45" t="s">
        <v>696</v>
      </c>
      <c r="E343" s="46">
        <v>2016</v>
      </c>
      <c r="F343" s="44" t="s">
        <v>24</v>
      </c>
      <c r="G343" s="46" t="s">
        <v>25</v>
      </c>
      <c r="H343" s="47" t="s">
        <v>717</v>
      </c>
      <c r="I343" s="47" t="s">
        <v>718</v>
      </c>
      <c r="J343" s="34">
        <v>71</v>
      </c>
      <c r="K343" s="34">
        <v>71</v>
      </c>
      <c r="L343" s="40" t="s">
        <v>28</v>
      </c>
      <c r="M343" s="50"/>
      <c r="N343" s="50"/>
      <c r="O343" s="34" t="s">
        <v>29</v>
      </c>
      <c r="P343" s="40" t="s">
        <v>24</v>
      </c>
      <c r="Q343" s="34" t="str">
        <f t="shared" si="11"/>
        <v>通过</v>
      </c>
      <c r="R343" s="40" t="str">
        <f t="shared" si="12"/>
        <v/>
      </c>
    </row>
    <row r="344" spans="1:18">
      <c r="A344" s="44">
        <v>340</v>
      </c>
      <c r="B344" s="45" t="s">
        <v>21</v>
      </c>
      <c r="C344" s="45" t="s">
        <v>695</v>
      </c>
      <c r="D344" s="45" t="s">
        <v>696</v>
      </c>
      <c r="E344" s="46">
        <v>2016</v>
      </c>
      <c r="F344" s="44" t="s">
        <v>24</v>
      </c>
      <c r="G344" s="46" t="s">
        <v>25</v>
      </c>
      <c r="H344" s="47" t="s">
        <v>719</v>
      </c>
      <c r="I344" s="47" t="s">
        <v>720</v>
      </c>
      <c r="J344" s="34">
        <v>71</v>
      </c>
      <c r="K344" s="34">
        <v>71</v>
      </c>
      <c r="L344" s="40" t="s">
        <v>28</v>
      </c>
      <c r="M344" s="50"/>
      <c r="N344" s="50"/>
      <c r="O344" s="34" t="s">
        <v>29</v>
      </c>
      <c r="P344" s="40" t="s">
        <v>24</v>
      </c>
      <c r="Q344" s="34" t="str">
        <f t="shared" si="11"/>
        <v>通过</v>
      </c>
      <c r="R344" s="40" t="str">
        <f t="shared" si="12"/>
        <v/>
      </c>
    </row>
    <row r="345" spans="1:18">
      <c r="A345" s="44">
        <v>341</v>
      </c>
      <c r="B345" s="45" t="s">
        <v>21</v>
      </c>
      <c r="C345" s="45" t="s">
        <v>695</v>
      </c>
      <c r="D345" s="45" t="s">
        <v>696</v>
      </c>
      <c r="E345" s="46">
        <v>2016</v>
      </c>
      <c r="F345" s="44" t="s">
        <v>24</v>
      </c>
      <c r="G345" s="46" t="s">
        <v>25</v>
      </c>
      <c r="H345" s="47" t="s">
        <v>721</v>
      </c>
      <c r="I345" s="47" t="s">
        <v>722</v>
      </c>
      <c r="J345" s="34">
        <v>71</v>
      </c>
      <c r="K345" s="34">
        <v>71</v>
      </c>
      <c r="L345" s="40" t="s">
        <v>28</v>
      </c>
      <c r="M345" s="50"/>
      <c r="N345" s="50"/>
      <c r="O345" s="34" t="s">
        <v>29</v>
      </c>
      <c r="P345" s="40" t="s">
        <v>24</v>
      </c>
      <c r="Q345" s="34" t="str">
        <f t="shared" si="11"/>
        <v>通过</v>
      </c>
      <c r="R345" s="40" t="str">
        <f t="shared" si="12"/>
        <v/>
      </c>
    </row>
    <row r="346" spans="1:18">
      <c r="A346" s="44">
        <v>342</v>
      </c>
      <c r="B346" s="45" t="s">
        <v>21</v>
      </c>
      <c r="C346" s="45" t="s">
        <v>695</v>
      </c>
      <c r="D346" s="45" t="s">
        <v>696</v>
      </c>
      <c r="E346" s="46">
        <v>2016</v>
      </c>
      <c r="F346" s="44" t="s">
        <v>24</v>
      </c>
      <c r="G346" s="46" t="s">
        <v>25</v>
      </c>
      <c r="H346" s="47" t="s">
        <v>723</v>
      </c>
      <c r="I346" s="47" t="s">
        <v>724</v>
      </c>
      <c r="J346" s="34">
        <v>71</v>
      </c>
      <c r="K346" s="34">
        <v>71</v>
      </c>
      <c r="L346" s="40" t="s">
        <v>28</v>
      </c>
      <c r="M346" s="50"/>
      <c r="N346" s="50"/>
      <c r="O346" s="34" t="s">
        <v>29</v>
      </c>
      <c r="P346" s="40" t="s">
        <v>24</v>
      </c>
      <c r="Q346" s="34" t="str">
        <f t="shared" si="11"/>
        <v>通过</v>
      </c>
      <c r="R346" s="40" t="str">
        <f t="shared" si="12"/>
        <v/>
      </c>
    </row>
    <row r="347" spans="1:18">
      <c r="A347" s="44">
        <v>343</v>
      </c>
      <c r="B347" s="45" t="s">
        <v>21</v>
      </c>
      <c r="C347" s="45" t="s">
        <v>695</v>
      </c>
      <c r="D347" s="45" t="s">
        <v>696</v>
      </c>
      <c r="E347" s="46">
        <v>2016</v>
      </c>
      <c r="F347" s="44" t="s">
        <v>24</v>
      </c>
      <c r="G347" s="46" t="s">
        <v>25</v>
      </c>
      <c r="H347" s="47" t="s">
        <v>725</v>
      </c>
      <c r="I347" s="47" t="s">
        <v>726</v>
      </c>
      <c r="J347" s="34">
        <v>71</v>
      </c>
      <c r="K347" s="34">
        <v>71</v>
      </c>
      <c r="L347" s="40" t="s">
        <v>28</v>
      </c>
      <c r="M347" s="50"/>
      <c r="N347" s="50"/>
      <c r="O347" s="34" t="s">
        <v>29</v>
      </c>
      <c r="P347" s="40" t="s">
        <v>24</v>
      </c>
      <c r="Q347" s="34" t="str">
        <f t="shared" si="11"/>
        <v>通过</v>
      </c>
      <c r="R347" s="40" t="str">
        <f t="shared" si="12"/>
        <v/>
      </c>
    </row>
    <row r="348" spans="1:18">
      <c r="A348" s="44">
        <v>344</v>
      </c>
      <c r="B348" s="45" t="s">
        <v>21</v>
      </c>
      <c r="C348" s="45" t="s">
        <v>695</v>
      </c>
      <c r="D348" s="45" t="s">
        <v>696</v>
      </c>
      <c r="E348" s="46">
        <v>2016</v>
      </c>
      <c r="F348" s="44" t="s">
        <v>24</v>
      </c>
      <c r="G348" s="46" t="s">
        <v>25</v>
      </c>
      <c r="H348" s="47" t="s">
        <v>727</v>
      </c>
      <c r="I348" s="47" t="s">
        <v>728</v>
      </c>
      <c r="J348" s="34">
        <v>71</v>
      </c>
      <c r="K348" s="34">
        <v>71</v>
      </c>
      <c r="L348" s="40" t="s">
        <v>28</v>
      </c>
      <c r="M348" s="50"/>
      <c r="N348" s="50"/>
      <c r="O348" s="34" t="s">
        <v>29</v>
      </c>
      <c r="P348" s="40" t="s">
        <v>24</v>
      </c>
      <c r="Q348" s="34" t="str">
        <f t="shared" si="11"/>
        <v>通过</v>
      </c>
      <c r="R348" s="40" t="str">
        <f t="shared" si="12"/>
        <v/>
      </c>
    </row>
    <row r="349" spans="1:18">
      <c r="A349" s="44">
        <v>345</v>
      </c>
      <c r="B349" s="45" t="s">
        <v>21</v>
      </c>
      <c r="C349" s="45" t="s">
        <v>695</v>
      </c>
      <c r="D349" s="45" t="s">
        <v>696</v>
      </c>
      <c r="E349" s="46">
        <v>2016</v>
      </c>
      <c r="F349" s="44" t="s">
        <v>24</v>
      </c>
      <c r="G349" s="46" t="s">
        <v>25</v>
      </c>
      <c r="H349" s="47" t="s">
        <v>729</v>
      </c>
      <c r="I349" s="47" t="s">
        <v>730</v>
      </c>
      <c r="J349" s="34">
        <v>71</v>
      </c>
      <c r="K349" s="34">
        <v>71</v>
      </c>
      <c r="L349" s="40" t="s">
        <v>28</v>
      </c>
      <c r="M349" s="50"/>
      <c r="N349" s="50"/>
      <c r="O349" s="34" t="s">
        <v>29</v>
      </c>
      <c r="P349" s="40" t="s">
        <v>24</v>
      </c>
      <c r="Q349" s="34" t="str">
        <f t="shared" si="11"/>
        <v>通过</v>
      </c>
      <c r="R349" s="40" t="str">
        <f t="shared" si="12"/>
        <v/>
      </c>
    </row>
    <row r="350" spans="1:18">
      <c r="A350" s="44">
        <v>346</v>
      </c>
      <c r="B350" s="45" t="s">
        <v>21</v>
      </c>
      <c r="C350" s="45" t="s">
        <v>695</v>
      </c>
      <c r="D350" s="45" t="s">
        <v>696</v>
      </c>
      <c r="E350" s="46">
        <v>2016</v>
      </c>
      <c r="F350" s="44" t="s">
        <v>24</v>
      </c>
      <c r="G350" s="46" t="s">
        <v>25</v>
      </c>
      <c r="H350" s="47" t="s">
        <v>731</v>
      </c>
      <c r="I350" s="47" t="s">
        <v>732</v>
      </c>
      <c r="J350" s="34">
        <v>71</v>
      </c>
      <c r="K350" s="34">
        <v>71</v>
      </c>
      <c r="L350" s="40" t="s">
        <v>28</v>
      </c>
      <c r="M350" s="50"/>
      <c r="N350" s="50"/>
      <c r="O350" s="34" t="s">
        <v>29</v>
      </c>
      <c r="P350" s="40" t="s">
        <v>24</v>
      </c>
      <c r="Q350" s="34" t="str">
        <f t="shared" si="11"/>
        <v>通过</v>
      </c>
      <c r="R350" s="40" t="str">
        <f t="shared" si="12"/>
        <v/>
      </c>
    </row>
    <row r="351" spans="1:18">
      <c r="A351" s="44">
        <v>347</v>
      </c>
      <c r="B351" s="45" t="s">
        <v>21</v>
      </c>
      <c r="C351" s="45" t="s">
        <v>695</v>
      </c>
      <c r="D351" s="45" t="s">
        <v>696</v>
      </c>
      <c r="E351" s="46">
        <v>2016</v>
      </c>
      <c r="F351" s="44" t="s">
        <v>24</v>
      </c>
      <c r="G351" s="46" t="s">
        <v>25</v>
      </c>
      <c r="H351" s="47" t="s">
        <v>733</v>
      </c>
      <c r="I351" s="47" t="s">
        <v>734</v>
      </c>
      <c r="J351" s="34">
        <v>71</v>
      </c>
      <c r="K351" s="34">
        <v>71</v>
      </c>
      <c r="L351" s="40" t="s">
        <v>28</v>
      </c>
      <c r="M351" s="50"/>
      <c r="N351" s="50"/>
      <c r="O351" s="34" t="s">
        <v>29</v>
      </c>
      <c r="P351" s="40" t="s">
        <v>24</v>
      </c>
      <c r="Q351" s="34" t="str">
        <f t="shared" si="11"/>
        <v>通过</v>
      </c>
      <c r="R351" s="40" t="str">
        <f t="shared" si="12"/>
        <v/>
      </c>
    </row>
    <row r="352" spans="1:18">
      <c r="A352" s="44">
        <v>348</v>
      </c>
      <c r="B352" s="45" t="s">
        <v>21</v>
      </c>
      <c r="C352" s="45" t="s">
        <v>695</v>
      </c>
      <c r="D352" s="45" t="s">
        <v>696</v>
      </c>
      <c r="E352" s="46">
        <v>2016</v>
      </c>
      <c r="F352" s="44" t="s">
        <v>24</v>
      </c>
      <c r="G352" s="46" t="s">
        <v>25</v>
      </c>
      <c r="H352" s="47" t="s">
        <v>735</v>
      </c>
      <c r="I352" s="47" t="s">
        <v>736</v>
      </c>
      <c r="J352" s="34">
        <v>71</v>
      </c>
      <c r="K352" s="34">
        <v>71</v>
      </c>
      <c r="L352" s="40" t="s">
        <v>28</v>
      </c>
      <c r="M352" s="50"/>
      <c r="N352" s="50"/>
      <c r="O352" s="34" t="s">
        <v>29</v>
      </c>
      <c r="P352" s="40" t="s">
        <v>24</v>
      </c>
      <c r="Q352" s="34" t="str">
        <f t="shared" si="11"/>
        <v>通过</v>
      </c>
      <c r="R352" s="40" t="str">
        <f t="shared" si="12"/>
        <v/>
      </c>
    </row>
    <row r="353" spans="1:18">
      <c r="A353" s="44">
        <v>349</v>
      </c>
      <c r="B353" s="45" t="s">
        <v>21</v>
      </c>
      <c r="C353" s="45" t="s">
        <v>695</v>
      </c>
      <c r="D353" s="45" t="s">
        <v>696</v>
      </c>
      <c r="E353" s="46">
        <v>2016</v>
      </c>
      <c r="F353" s="44" t="s">
        <v>24</v>
      </c>
      <c r="G353" s="46" t="s">
        <v>25</v>
      </c>
      <c r="H353" s="47" t="s">
        <v>737</v>
      </c>
      <c r="I353" s="47" t="s">
        <v>738</v>
      </c>
      <c r="J353" s="34">
        <v>71</v>
      </c>
      <c r="K353" s="34">
        <v>71</v>
      </c>
      <c r="L353" s="40" t="s">
        <v>28</v>
      </c>
      <c r="M353" s="50"/>
      <c r="N353" s="50"/>
      <c r="O353" s="34" t="s">
        <v>29</v>
      </c>
      <c r="P353" s="40" t="s">
        <v>24</v>
      </c>
      <c r="Q353" s="34" t="str">
        <f t="shared" si="11"/>
        <v>通过</v>
      </c>
      <c r="R353" s="40" t="str">
        <f t="shared" si="12"/>
        <v/>
      </c>
    </row>
    <row r="354" spans="1:18">
      <c r="A354" s="44">
        <v>350</v>
      </c>
      <c r="B354" s="45" t="s">
        <v>21</v>
      </c>
      <c r="C354" s="45" t="s">
        <v>695</v>
      </c>
      <c r="D354" s="45" t="s">
        <v>696</v>
      </c>
      <c r="E354" s="46">
        <v>2016</v>
      </c>
      <c r="F354" s="44" t="s">
        <v>24</v>
      </c>
      <c r="G354" s="46" t="s">
        <v>25</v>
      </c>
      <c r="H354" s="47" t="s">
        <v>739</v>
      </c>
      <c r="I354" s="47" t="s">
        <v>740</v>
      </c>
      <c r="J354" s="34">
        <v>71</v>
      </c>
      <c r="K354" s="34">
        <v>71</v>
      </c>
      <c r="L354" s="40" t="s">
        <v>28</v>
      </c>
      <c r="M354" s="50"/>
      <c r="N354" s="50"/>
      <c r="O354" s="34" t="s">
        <v>29</v>
      </c>
      <c r="P354" s="40" t="s">
        <v>24</v>
      </c>
      <c r="Q354" s="34" t="str">
        <f t="shared" si="11"/>
        <v>通过</v>
      </c>
      <c r="R354" s="40" t="str">
        <f t="shared" si="12"/>
        <v/>
      </c>
    </row>
    <row r="355" spans="1:18">
      <c r="A355" s="44">
        <v>351</v>
      </c>
      <c r="B355" s="45" t="s">
        <v>21</v>
      </c>
      <c r="C355" s="45" t="s">
        <v>695</v>
      </c>
      <c r="D355" s="45" t="s">
        <v>696</v>
      </c>
      <c r="E355" s="46">
        <v>2016</v>
      </c>
      <c r="F355" s="44" t="s">
        <v>24</v>
      </c>
      <c r="G355" s="46" t="s">
        <v>25</v>
      </c>
      <c r="H355" s="47" t="s">
        <v>741</v>
      </c>
      <c r="I355" s="47" t="s">
        <v>742</v>
      </c>
      <c r="J355" s="34">
        <v>71</v>
      </c>
      <c r="K355" s="34">
        <v>71</v>
      </c>
      <c r="L355" s="40" t="s">
        <v>28</v>
      </c>
      <c r="M355" s="50"/>
      <c r="N355" s="50"/>
      <c r="O355" s="34" t="s">
        <v>29</v>
      </c>
      <c r="P355" s="40" t="s">
        <v>24</v>
      </c>
      <c r="Q355" s="34" t="str">
        <f t="shared" si="11"/>
        <v>通过</v>
      </c>
      <c r="R355" s="40" t="str">
        <f t="shared" si="12"/>
        <v/>
      </c>
    </row>
    <row r="356" spans="1:18">
      <c r="A356" s="44">
        <v>352</v>
      </c>
      <c r="B356" s="45" t="s">
        <v>21</v>
      </c>
      <c r="C356" s="45" t="s">
        <v>695</v>
      </c>
      <c r="D356" s="45" t="s">
        <v>696</v>
      </c>
      <c r="E356" s="46">
        <v>2016</v>
      </c>
      <c r="F356" s="44" t="s">
        <v>24</v>
      </c>
      <c r="G356" s="46" t="s">
        <v>25</v>
      </c>
      <c r="H356" s="47" t="s">
        <v>743</v>
      </c>
      <c r="I356" s="47" t="s">
        <v>744</v>
      </c>
      <c r="J356" s="34">
        <v>71</v>
      </c>
      <c r="K356" s="34">
        <v>71</v>
      </c>
      <c r="L356" s="40" t="s">
        <v>28</v>
      </c>
      <c r="M356" s="50"/>
      <c r="N356" s="50"/>
      <c r="O356" s="34" t="s">
        <v>29</v>
      </c>
      <c r="P356" s="40" t="s">
        <v>24</v>
      </c>
      <c r="Q356" s="34" t="str">
        <f t="shared" si="11"/>
        <v>通过</v>
      </c>
      <c r="R356" s="40" t="str">
        <f t="shared" si="12"/>
        <v/>
      </c>
    </row>
    <row r="357" spans="1:18">
      <c r="A357" s="44">
        <v>353</v>
      </c>
      <c r="B357" s="45" t="s">
        <v>21</v>
      </c>
      <c r="C357" s="45" t="s">
        <v>695</v>
      </c>
      <c r="D357" s="45" t="s">
        <v>696</v>
      </c>
      <c r="E357" s="46">
        <v>2016</v>
      </c>
      <c r="F357" s="44" t="s">
        <v>24</v>
      </c>
      <c r="G357" s="46" t="s">
        <v>25</v>
      </c>
      <c r="H357" s="47" t="s">
        <v>745</v>
      </c>
      <c r="I357" s="47" t="s">
        <v>746</v>
      </c>
      <c r="J357" s="34">
        <v>71</v>
      </c>
      <c r="K357" s="34">
        <v>71</v>
      </c>
      <c r="L357" s="40" t="s">
        <v>28</v>
      </c>
      <c r="M357" s="50"/>
      <c r="N357" s="50"/>
      <c r="O357" s="34" t="s">
        <v>29</v>
      </c>
      <c r="P357" s="40" t="s">
        <v>24</v>
      </c>
      <c r="Q357" s="34" t="str">
        <f t="shared" si="11"/>
        <v>通过</v>
      </c>
      <c r="R357" s="40" t="str">
        <f t="shared" si="12"/>
        <v/>
      </c>
    </row>
    <row r="358" spans="1:18">
      <c r="A358" s="44">
        <v>354</v>
      </c>
      <c r="B358" s="45" t="s">
        <v>21</v>
      </c>
      <c r="C358" s="45" t="s">
        <v>695</v>
      </c>
      <c r="D358" s="45" t="s">
        <v>696</v>
      </c>
      <c r="E358" s="46">
        <v>2016</v>
      </c>
      <c r="F358" s="44" t="s">
        <v>24</v>
      </c>
      <c r="G358" s="46" t="s">
        <v>25</v>
      </c>
      <c r="H358" s="47" t="s">
        <v>747</v>
      </c>
      <c r="I358" s="47" t="s">
        <v>748</v>
      </c>
      <c r="J358" s="34">
        <v>71</v>
      </c>
      <c r="K358" s="34">
        <v>71</v>
      </c>
      <c r="L358" s="40" t="s">
        <v>28</v>
      </c>
      <c r="M358" s="50"/>
      <c r="N358" s="50"/>
      <c r="O358" s="34" t="s">
        <v>29</v>
      </c>
      <c r="P358" s="40" t="s">
        <v>24</v>
      </c>
      <c r="Q358" s="34" t="str">
        <f t="shared" si="11"/>
        <v>通过</v>
      </c>
      <c r="R358" s="40" t="str">
        <f t="shared" si="12"/>
        <v/>
      </c>
    </row>
    <row r="359" spans="1:18">
      <c r="A359" s="44">
        <v>355</v>
      </c>
      <c r="B359" s="45" t="s">
        <v>21</v>
      </c>
      <c r="C359" s="45" t="s">
        <v>695</v>
      </c>
      <c r="D359" s="45" t="s">
        <v>696</v>
      </c>
      <c r="E359" s="46">
        <v>2016</v>
      </c>
      <c r="F359" s="44" t="s">
        <v>24</v>
      </c>
      <c r="G359" s="46" t="s">
        <v>25</v>
      </c>
      <c r="H359" s="47" t="s">
        <v>749</v>
      </c>
      <c r="I359" s="47" t="s">
        <v>750</v>
      </c>
      <c r="J359" s="34">
        <v>71</v>
      </c>
      <c r="K359" s="34">
        <v>71</v>
      </c>
      <c r="L359" s="40" t="s">
        <v>28</v>
      </c>
      <c r="M359" s="50"/>
      <c r="N359" s="50"/>
      <c r="O359" s="34" t="s">
        <v>29</v>
      </c>
      <c r="P359" s="40" t="s">
        <v>24</v>
      </c>
      <c r="Q359" s="34" t="str">
        <f t="shared" si="11"/>
        <v>通过</v>
      </c>
      <c r="R359" s="40" t="str">
        <f t="shared" si="12"/>
        <v/>
      </c>
    </row>
    <row r="360" spans="1:18">
      <c r="A360" s="44">
        <v>356</v>
      </c>
      <c r="B360" s="45" t="s">
        <v>21</v>
      </c>
      <c r="C360" s="45" t="s">
        <v>695</v>
      </c>
      <c r="D360" s="45" t="s">
        <v>696</v>
      </c>
      <c r="E360" s="46">
        <v>2016</v>
      </c>
      <c r="F360" s="44" t="s">
        <v>24</v>
      </c>
      <c r="G360" s="46" t="s">
        <v>25</v>
      </c>
      <c r="H360" s="47" t="s">
        <v>751</v>
      </c>
      <c r="I360" s="47" t="s">
        <v>752</v>
      </c>
      <c r="J360" s="34">
        <v>71</v>
      </c>
      <c r="K360" s="34">
        <v>71</v>
      </c>
      <c r="L360" s="40" t="s">
        <v>28</v>
      </c>
      <c r="M360" s="50"/>
      <c r="N360" s="50"/>
      <c r="O360" s="34" t="s">
        <v>29</v>
      </c>
      <c r="P360" s="40" t="s">
        <v>24</v>
      </c>
      <c r="Q360" s="34" t="str">
        <f t="shared" si="11"/>
        <v>通过</v>
      </c>
      <c r="R360" s="40" t="str">
        <f t="shared" si="12"/>
        <v/>
      </c>
    </row>
    <row r="361" spans="1:18">
      <c r="A361" s="44">
        <v>357</v>
      </c>
      <c r="B361" s="45" t="s">
        <v>21</v>
      </c>
      <c r="C361" s="45" t="s">
        <v>695</v>
      </c>
      <c r="D361" s="45" t="s">
        <v>696</v>
      </c>
      <c r="E361" s="46">
        <v>2016</v>
      </c>
      <c r="F361" s="44" t="s">
        <v>24</v>
      </c>
      <c r="G361" s="46" t="s">
        <v>25</v>
      </c>
      <c r="H361" s="47" t="s">
        <v>753</v>
      </c>
      <c r="I361" s="47" t="s">
        <v>754</v>
      </c>
      <c r="J361" s="34">
        <v>71</v>
      </c>
      <c r="K361" s="34">
        <v>71</v>
      </c>
      <c r="L361" s="40" t="s">
        <v>28</v>
      </c>
      <c r="M361" s="50"/>
      <c r="N361" s="50"/>
      <c r="O361" s="34" t="s">
        <v>29</v>
      </c>
      <c r="P361" s="40" t="s">
        <v>24</v>
      </c>
      <c r="Q361" s="34" t="str">
        <f t="shared" si="11"/>
        <v>通过</v>
      </c>
      <c r="R361" s="40" t="str">
        <f t="shared" si="12"/>
        <v/>
      </c>
    </row>
    <row r="362" spans="1:18">
      <c r="A362" s="44">
        <v>358</v>
      </c>
      <c r="B362" s="45" t="s">
        <v>21</v>
      </c>
      <c r="C362" s="45" t="s">
        <v>695</v>
      </c>
      <c r="D362" s="45" t="s">
        <v>696</v>
      </c>
      <c r="E362" s="46">
        <v>2016</v>
      </c>
      <c r="F362" s="44" t="s">
        <v>24</v>
      </c>
      <c r="G362" s="46" t="s">
        <v>25</v>
      </c>
      <c r="H362" s="47" t="s">
        <v>755</v>
      </c>
      <c r="I362" s="47" t="s">
        <v>756</v>
      </c>
      <c r="J362" s="34">
        <v>71</v>
      </c>
      <c r="K362" s="34">
        <v>71</v>
      </c>
      <c r="L362" s="40" t="s">
        <v>28</v>
      </c>
      <c r="M362" s="50"/>
      <c r="N362" s="50"/>
      <c r="O362" s="34" t="s">
        <v>29</v>
      </c>
      <c r="P362" s="40" t="s">
        <v>24</v>
      </c>
      <c r="Q362" s="34" t="str">
        <f t="shared" si="11"/>
        <v>通过</v>
      </c>
      <c r="R362" s="40" t="str">
        <f t="shared" si="12"/>
        <v/>
      </c>
    </row>
    <row r="363" spans="1:18">
      <c r="A363" s="44">
        <v>359</v>
      </c>
      <c r="B363" s="45" t="s">
        <v>21</v>
      </c>
      <c r="C363" s="45" t="s">
        <v>695</v>
      </c>
      <c r="D363" s="45" t="s">
        <v>696</v>
      </c>
      <c r="E363" s="46">
        <v>2016</v>
      </c>
      <c r="F363" s="44" t="s">
        <v>24</v>
      </c>
      <c r="G363" s="46" t="s">
        <v>25</v>
      </c>
      <c r="H363" s="47" t="s">
        <v>757</v>
      </c>
      <c r="I363" s="47" t="s">
        <v>758</v>
      </c>
      <c r="J363" s="34">
        <v>71</v>
      </c>
      <c r="K363" s="34">
        <v>71</v>
      </c>
      <c r="L363" s="40" t="s">
        <v>28</v>
      </c>
      <c r="M363" s="50"/>
      <c r="N363" s="50"/>
      <c r="O363" s="34" t="s">
        <v>29</v>
      </c>
      <c r="P363" s="40" t="s">
        <v>24</v>
      </c>
      <c r="Q363" s="34" t="str">
        <f t="shared" si="11"/>
        <v>通过</v>
      </c>
      <c r="R363" s="40" t="str">
        <f t="shared" si="12"/>
        <v/>
      </c>
    </row>
    <row r="364" spans="1:18">
      <c r="A364" s="44">
        <v>360</v>
      </c>
      <c r="B364" s="45" t="s">
        <v>21</v>
      </c>
      <c r="C364" s="45" t="s">
        <v>695</v>
      </c>
      <c r="D364" s="45" t="s">
        <v>696</v>
      </c>
      <c r="E364" s="46">
        <v>2016</v>
      </c>
      <c r="F364" s="44" t="s">
        <v>24</v>
      </c>
      <c r="G364" s="46" t="s">
        <v>25</v>
      </c>
      <c r="H364" s="47" t="s">
        <v>759</v>
      </c>
      <c r="I364" s="47" t="s">
        <v>760</v>
      </c>
      <c r="J364" s="34">
        <v>71</v>
      </c>
      <c r="K364" s="34">
        <v>71</v>
      </c>
      <c r="L364" s="40" t="s">
        <v>28</v>
      </c>
      <c r="M364" s="50"/>
      <c r="N364" s="50"/>
      <c r="O364" s="34" t="s">
        <v>29</v>
      </c>
      <c r="P364" s="40" t="s">
        <v>24</v>
      </c>
      <c r="Q364" s="34" t="str">
        <f t="shared" si="11"/>
        <v>通过</v>
      </c>
      <c r="R364" s="40" t="str">
        <f t="shared" si="12"/>
        <v/>
      </c>
    </row>
    <row r="365" spans="1:18">
      <c r="A365" s="44">
        <v>361</v>
      </c>
      <c r="B365" s="45" t="s">
        <v>21</v>
      </c>
      <c r="C365" s="45" t="s">
        <v>695</v>
      </c>
      <c r="D365" s="45" t="s">
        <v>696</v>
      </c>
      <c r="E365" s="46">
        <v>2016</v>
      </c>
      <c r="F365" s="44" t="s">
        <v>24</v>
      </c>
      <c r="G365" s="46" t="s">
        <v>25</v>
      </c>
      <c r="H365" s="47" t="s">
        <v>761</v>
      </c>
      <c r="I365" s="47" t="s">
        <v>762</v>
      </c>
      <c r="J365" s="34">
        <v>71</v>
      </c>
      <c r="K365" s="34">
        <v>71</v>
      </c>
      <c r="L365" s="40" t="s">
        <v>28</v>
      </c>
      <c r="M365" s="50"/>
      <c r="N365" s="50"/>
      <c r="O365" s="34" t="s">
        <v>29</v>
      </c>
      <c r="P365" s="40" t="s">
        <v>24</v>
      </c>
      <c r="Q365" s="34" t="str">
        <f t="shared" si="11"/>
        <v>通过</v>
      </c>
      <c r="R365" s="40" t="str">
        <f t="shared" si="12"/>
        <v/>
      </c>
    </row>
    <row r="366" spans="1:18">
      <c r="A366" s="44">
        <v>362</v>
      </c>
      <c r="B366" s="45" t="s">
        <v>21</v>
      </c>
      <c r="C366" s="45" t="s">
        <v>695</v>
      </c>
      <c r="D366" s="45" t="s">
        <v>696</v>
      </c>
      <c r="E366" s="46">
        <v>2016</v>
      </c>
      <c r="F366" s="44" t="s">
        <v>24</v>
      </c>
      <c r="G366" s="46" t="s">
        <v>25</v>
      </c>
      <c r="H366" s="47" t="s">
        <v>763</v>
      </c>
      <c r="I366" s="47" t="s">
        <v>764</v>
      </c>
      <c r="J366" s="34">
        <v>71</v>
      </c>
      <c r="K366" s="34">
        <v>71</v>
      </c>
      <c r="L366" s="40" t="s">
        <v>28</v>
      </c>
      <c r="M366" s="50"/>
      <c r="N366" s="50"/>
      <c r="O366" s="34" t="s">
        <v>29</v>
      </c>
      <c r="P366" s="40" t="s">
        <v>24</v>
      </c>
      <c r="Q366" s="34" t="str">
        <f t="shared" si="11"/>
        <v>通过</v>
      </c>
      <c r="R366" s="40" t="str">
        <f t="shared" si="12"/>
        <v/>
      </c>
    </row>
    <row r="367" spans="1:18">
      <c r="A367" s="44">
        <v>363</v>
      </c>
      <c r="B367" s="45" t="s">
        <v>21</v>
      </c>
      <c r="C367" s="45" t="s">
        <v>695</v>
      </c>
      <c r="D367" s="45" t="s">
        <v>696</v>
      </c>
      <c r="E367" s="46">
        <v>2016</v>
      </c>
      <c r="F367" s="44" t="s">
        <v>24</v>
      </c>
      <c r="G367" s="46" t="s">
        <v>25</v>
      </c>
      <c r="H367" s="47" t="s">
        <v>765</v>
      </c>
      <c r="I367" s="47" t="s">
        <v>766</v>
      </c>
      <c r="J367" s="34">
        <v>71</v>
      </c>
      <c r="K367" s="34">
        <v>71</v>
      </c>
      <c r="L367" s="40" t="s">
        <v>28</v>
      </c>
      <c r="M367" s="50"/>
      <c r="N367" s="50"/>
      <c r="O367" s="34" t="s">
        <v>29</v>
      </c>
      <c r="P367" s="40" t="s">
        <v>24</v>
      </c>
      <c r="Q367" s="34" t="str">
        <f t="shared" si="11"/>
        <v>通过</v>
      </c>
      <c r="R367" s="40" t="str">
        <f t="shared" si="12"/>
        <v/>
      </c>
    </row>
    <row r="368" spans="1:18">
      <c r="A368" s="44">
        <v>364</v>
      </c>
      <c r="B368" s="45" t="s">
        <v>21</v>
      </c>
      <c r="C368" s="45" t="s">
        <v>695</v>
      </c>
      <c r="D368" s="45" t="s">
        <v>696</v>
      </c>
      <c r="E368" s="46">
        <v>2016</v>
      </c>
      <c r="F368" s="44" t="s">
        <v>24</v>
      </c>
      <c r="G368" s="46" t="s">
        <v>25</v>
      </c>
      <c r="H368" s="47" t="s">
        <v>767</v>
      </c>
      <c r="I368" s="47" t="s">
        <v>768</v>
      </c>
      <c r="J368" s="34">
        <v>71</v>
      </c>
      <c r="K368" s="34">
        <v>71</v>
      </c>
      <c r="L368" s="40" t="s">
        <v>28</v>
      </c>
      <c r="M368" s="50"/>
      <c r="N368" s="50"/>
      <c r="O368" s="34" t="s">
        <v>29</v>
      </c>
      <c r="P368" s="40" t="s">
        <v>24</v>
      </c>
      <c r="Q368" s="34" t="str">
        <f t="shared" si="11"/>
        <v>通过</v>
      </c>
      <c r="R368" s="40" t="str">
        <f t="shared" si="12"/>
        <v/>
      </c>
    </row>
    <row r="369" spans="1:18">
      <c r="A369" s="44">
        <v>365</v>
      </c>
      <c r="B369" s="45" t="s">
        <v>21</v>
      </c>
      <c r="C369" s="45" t="s">
        <v>695</v>
      </c>
      <c r="D369" s="45" t="s">
        <v>696</v>
      </c>
      <c r="E369" s="46">
        <v>2016</v>
      </c>
      <c r="F369" s="44" t="s">
        <v>24</v>
      </c>
      <c r="G369" s="46" t="s">
        <v>25</v>
      </c>
      <c r="H369" s="47" t="s">
        <v>769</v>
      </c>
      <c r="I369" s="47" t="s">
        <v>770</v>
      </c>
      <c r="J369" s="34">
        <v>71</v>
      </c>
      <c r="K369" s="34">
        <v>71</v>
      </c>
      <c r="L369" s="40" t="s">
        <v>28</v>
      </c>
      <c r="M369" s="50"/>
      <c r="N369" s="50"/>
      <c r="O369" s="34" t="s">
        <v>29</v>
      </c>
      <c r="P369" s="40" t="s">
        <v>24</v>
      </c>
      <c r="Q369" s="34" t="str">
        <f t="shared" si="11"/>
        <v>通过</v>
      </c>
      <c r="R369" s="40" t="str">
        <f t="shared" si="12"/>
        <v/>
      </c>
    </row>
    <row r="370" spans="1:18">
      <c r="A370" s="44">
        <v>366</v>
      </c>
      <c r="B370" s="45" t="s">
        <v>21</v>
      </c>
      <c r="C370" s="45" t="s">
        <v>695</v>
      </c>
      <c r="D370" s="45" t="s">
        <v>696</v>
      </c>
      <c r="E370" s="46">
        <v>2016</v>
      </c>
      <c r="F370" s="44" t="s">
        <v>24</v>
      </c>
      <c r="G370" s="46" t="s">
        <v>25</v>
      </c>
      <c r="H370" s="47" t="s">
        <v>771</v>
      </c>
      <c r="I370" s="47" t="s">
        <v>772</v>
      </c>
      <c r="J370" s="34">
        <v>71</v>
      </c>
      <c r="K370" s="34">
        <v>71</v>
      </c>
      <c r="L370" s="40" t="s">
        <v>28</v>
      </c>
      <c r="M370" s="50"/>
      <c r="N370" s="50"/>
      <c r="O370" s="34" t="s">
        <v>29</v>
      </c>
      <c r="P370" s="40" t="s">
        <v>24</v>
      </c>
      <c r="Q370" s="34" t="str">
        <f t="shared" si="11"/>
        <v>通过</v>
      </c>
      <c r="R370" s="40" t="str">
        <f t="shared" si="12"/>
        <v/>
      </c>
    </row>
    <row r="371" spans="1:18">
      <c r="A371" s="44">
        <v>367</v>
      </c>
      <c r="B371" s="45" t="s">
        <v>21</v>
      </c>
      <c r="C371" s="45" t="s">
        <v>695</v>
      </c>
      <c r="D371" s="45" t="s">
        <v>696</v>
      </c>
      <c r="E371" s="46">
        <v>2016</v>
      </c>
      <c r="F371" s="44" t="s">
        <v>24</v>
      </c>
      <c r="G371" s="46" t="s">
        <v>25</v>
      </c>
      <c r="H371" s="47" t="s">
        <v>773</v>
      </c>
      <c r="I371" s="47" t="s">
        <v>774</v>
      </c>
      <c r="J371" s="34">
        <v>71</v>
      </c>
      <c r="K371" s="34">
        <v>71</v>
      </c>
      <c r="L371" s="40" t="s">
        <v>28</v>
      </c>
      <c r="M371" s="50"/>
      <c r="N371" s="50"/>
      <c r="O371" s="34" t="s">
        <v>29</v>
      </c>
      <c r="P371" s="40" t="s">
        <v>24</v>
      </c>
      <c r="Q371" s="34" t="str">
        <f t="shared" si="11"/>
        <v>通过</v>
      </c>
      <c r="R371" s="40" t="str">
        <f t="shared" si="12"/>
        <v/>
      </c>
    </row>
    <row r="372" spans="1:18">
      <c r="A372" s="44">
        <v>368</v>
      </c>
      <c r="B372" s="45" t="s">
        <v>21</v>
      </c>
      <c r="C372" s="45" t="s">
        <v>695</v>
      </c>
      <c r="D372" s="45" t="s">
        <v>696</v>
      </c>
      <c r="E372" s="46">
        <v>2016</v>
      </c>
      <c r="F372" s="44" t="s">
        <v>24</v>
      </c>
      <c r="G372" s="46" t="s">
        <v>25</v>
      </c>
      <c r="H372" s="47" t="s">
        <v>775</v>
      </c>
      <c r="I372" s="47" t="s">
        <v>776</v>
      </c>
      <c r="J372" s="34">
        <v>71</v>
      </c>
      <c r="K372" s="34">
        <v>71</v>
      </c>
      <c r="L372" s="40" t="s">
        <v>28</v>
      </c>
      <c r="M372" s="50"/>
      <c r="N372" s="50"/>
      <c r="O372" s="34" t="s">
        <v>29</v>
      </c>
      <c r="P372" s="40" t="s">
        <v>24</v>
      </c>
      <c r="Q372" s="34" t="str">
        <f t="shared" si="11"/>
        <v>通过</v>
      </c>
      <c r="R372" s="40" t="str">
        <f t="shared" si="12"/>
        <v/>
      </c>
    </row>
    <row r="373" spans="1:18">
      <c r="A373" s="44">
        <v>369</v>
      </c>
      <c r="B373" s="45" t="s">
        <v>21</v>
      </c>
      <c r="C373" s="45" t="s">
        <v>695</v>
      </c>
      <c r="D373" s="45" t="s">
        <v>696</v>
      </c>
      <c r="E373" s="46">
        <v>2016</v>
      </c>
      <c r="F373" s="44" t="s">
        <v>24</v>
      </c>
      <c r="G373" s="46" t="s">
        <v>25</v>
      </c>
      <c r="H373" s="47" t="s">
        <v>777</v>
      </c>
      <c r="I373" s="47" t="s">
        <v>313</v>
      </c>
      <c r="J373" s="34">
        <v>71</v>
      </c>
      <c r="K373" s="34">
        <v>71</v>
      </c>
      <c r="L373" s="40" t="s">
        <v>28</v>
      </c>
      <c r="M373" s="50"/>
      <c r="N373" s="50"/>
      <c r="O373" s="34" t="s">
        <v>29</v>
      </c>
      <c r="P373" s="40" t="s">
        <v>24</v>
      </c>
      <c r="Q373" s="34" t="str">
        <f t="shared" si="11"/>
        <v>通过</v>
      </c>
      <c r="R373" s="40" t="str">
        <f t="shared" si="12"/>
        <v/>
      </c>
    </row>
    <row r="374" spans="1:18">
      <c r="A374" s="44">
        <v>370</v>
      </c>
      <c r="B374" s="45" t="s">
        <v>21</v>
      </c>
      <c r="C374" s="45" t="s">
        <v>695</v>
      </c>
      <c r="D374" s="45" t="s">
        <v>696</v>
      </c>
      <c r="E374" s="46">
        <v>2016</v>
      </c>
      <c r="F374" s="44" t="s">
        <v>24</v>
      </c>
      <c r="G374" s="46" t="s">
        <v>25</v>
      </c>
      <c r="H374" s="47" t="s">
        <v>778</v>
      </c>
      <c r="I374" s="47" t="s">
        <v>779</v>
      </c>
      <c r="J374" s="34">
        <v>71</v>
      </c>
      <c r="K374" s="34">
        <v>71</v>
      </c>
      <c r="L374" s="40" t="s">
        <v>28</v>
      </c>
      <c r="M374" s="50"/>
      <c r="N374" s="50"/>
      <c r="O374" s="34" t="s">
        <v>29</v>
      </c>
      <c r="P374" s="40" t="s">
        <v>24</v>
      </c>
      <c r="Q374" s="34" t="str">
        <f t="shared" si="11"/>
        <v>通过</v>
      </c>
      <c r="R374" s="40" t="str">
        <f t="shared" si="12"/>
        <v/>
      </c>
    </row>
    <row r="375" spans="1:18">
      <c r="A375" s="44">
        <v>371</v>
      </c>
      <c r="B375" s="45" t="s">
        <v>21</v>
      </c>
      <c r="C375" s="45" t="s">
        <v>695</v>
      </c>
      <c r="D375" s="45" t="s">
        <v>696</v>
      </c>
      <c r="E375" s="46">
        <v>2016</v>
      </c>
      <c r="F375" s="44" t="s">
        <v>24</v>
      </c>
      <c r="G375" s="46" t="s">
        <v>25</v>
      </c>
      <c r="H375" s="47" t="s">
        <v>780</v>
      </c>
      <c r="I375" s="47" t="s">
        <v>781</v>
      </c>
      <c r="J375" s="34">
        <v>71</v>
      </c>
      <c r="K375" s="34">
        <v>71</v>
      </c>
      <c r="L375" s="40" t="s">
        <v>28</v>
      </c>
      <c r="M375" s="50"/>
      <c r="N375" s="50"/>
      <c r="O375" s="34" t="s">
        <v>29</v>
      </c>
      <c r="P375" s="40" t="s">
        <v>24</v>
      </c>
      <c r="Q375" s="34" t="str">
        <f t="shared" ref="Q375:Q430" si="13">IF(F375="是",IF(K375&gt;=J375,IF(L375="是",IF(O375&lt;&gt;"未撤销",IF(M375="是",IF(N375="是","通过","未通过"),"未通过"),"未通过"),"未通过"),"未通过"),IF(K375&gt;=J375,IF(L375="是",IF(O375&lt;&gt;"未撤销","通过","未通过"),"未通过"),"未通过"))</f>
        <v>通过</v>
      </c>
      <c r="R375" s="40" t="str">
        <f t="shared" si="12"/>
        <v/>
      </c>
    </row>
    <row r="376" spans="1:18">
      <c r="A376" s="44">
        <v>372</v>
      </c>
      <c r="B376" s="45" t="s">
        <v>21</v>
      </c>
      <c r="C376" s="45" t="s">
        <v>695</v>
      </c>
      <c r="D376" s="45" t="s">
        <v>696</v>
      </c>
      <c r="E376" s="46">
        <v>2016</v>
      </c>
      <c r="F376" s="44" t="s">
        <v>24</v>
      </c>
      <c r="G376" s="46" t="s">
        <v>25</v>
      </c>
      <c r="H376" s="47" t="s">
        <v>782</v>
      </c>
      <c r="I376" s="47" t="s">
        <v>783</v>
      </c>
      <c r="J376" s="34">
        <v>71</v>
      </c>
      <c r="K376" s="34">
        <v>71</v>
      </c>
      <c r="L376" s="40" t="s">
        <v>28</v>
      </c>
      <c r="M376" s="50"/>
      <c r="N376" s="50"/>
      <c r="O376" s="34" t="s">
        <v>29</v>
      </c>
      <c r="P376" s="40" t="s">
        <v>24</v>
      </c>
      <c r="Q376" s="34" t="str">
        <f t="shared" si="13"/>
        <v>通过</v>
      </c>
      <c r="R376" s="40" t="str">
        <f t="shared" si="12"/>
        <v/>
      </c>
    </row>
    <row r="377" spans="1:18">
      <c r="A377" s="44">
        <v>373</v>
      </c>
      <c r="B377" s="45" t="s">
        <v>21</v>
      </c>
      <c r="C377" s="45" t="s">
        <v>695</v>
      </c>
      <c r="D377" s="45" t="s">
        <v>696</v>
      </c>
      <c r="E377" s="46">
        <v>2016</v>
      </c>
      <c r="F377" s="44" t="s">
        <v>24</v>
      </c>
      <c r="G377" s="46" t="s">
        <v>25</v>
      </c>
      <c r="H377" s="47" t="s">
        <v>784</v>
      </c>
      <c r="I377" s="47" t="s">
        <v>785</v>
      </c>
      <c r="J377" s="34">
        <v>71</v>
      </c>
      <c r="K377" s="34">
        <v>71</v>
      </c>
      <c r="L377" s="40" t="s">
        <v>28</v>
      </c>
      <c r="M377" s="50"/>
      <c r="N377" s="50"/>
      <c r="O377" s="34" t="s">
        <v>29</v>
      </c>
      <c r="P377" s="40" t="s">
        <v>24</v>
      </c>
      <c r="Q377" s="34" t="str">
        <f t="shared" si="13"/>
        <v>通过</v>
      </c>
      <c r="R377" s="40" t="str">
        <f t="shared" si="12"/>
        <v/>
      </c>
    </row>
    <row r="378" spans="1:18">
      <c r="A378" s="44">
        <v>374</v>
      </c>
      <c r="B378" s="45" t="s">
        <v>21</v>
      </c>
      <c r="C378" s="45" t="s">
        <v>695</v>
      </c>
      <c r="D378" s="45" t="s">
        <v>696</v>
      </c>
      <c r="E378" s="46">
        <v>2016</v>
      </c>
      <c r="F378" s="44" t="s">
        <v>24</v>
      </c>
      <c r="G378" s="46" t="s">
        <v>25</v>
      </c>
      <c r="H378" s="47" t="s">
        <v>786</v>
      </c>
      <c r="I378" s="47" t="s">
        <v>787</v>
      </c>
      <c r="J378" s="34">
        <v>71</v>
      </c>
      <c r="K378" s="34">
        <v>71</v>
      </c>
      <c r="L378" s="40" t="s">
        <v>28</v>
      </c>
      <c r="M378" s="50"/>
      <c r="N378" s="50"/>
      <c r="O378" s="34" t="s">
        <v>29</v>
      </c>
      <c r="P378" s="40" t="s">
        <v>24</v>
      </c>
      <c r="Q378" s="34" t="str">
        <f t="shared" si="13"/>
        <v>通过</v>
      </c>
      <c r="R378" s="40" t="str">
        <f t="shared" si="12"/>
        <v/>
      </c>
    </row>
    <row r="379" spans="1:18">
      <c r="A379" s="44">
        <v>375</v>
      </c>
      <c r="B379" s="45" t="s">
        <v>21</v>
      </c>
      <c r="C379" s="45" t="s">
        <v>695</v>
      </c>
      <c r="D379" s="45" t="s">
        <v>696</v>
      </c>
      <c r="E379" s="46">
        <v>2016</v>
      </c>
      <c r="F379" s="44" t="s">
        <v>24</v>
      </c>
      <c r="G379" s="46" t="s">
        <v>25</v>
      </c>
      <c r="H379" s="47" t="s">
        <v>788</v>
      </c>
      <c r="I379" s="47" t="s">
        <v>789</v>
      </c>
      <c r="J379" s="34">
        <v>71</v>
      </c>
      <c r="K379" s="34">
        <v>71</v>
      </c>
      <c r="L379" s="40" t="s">
        <v>28</v>
      </c>
      <c r="M379" s="50"/>
      <c r="N379" s="50"/>
      <c r="O379" s="34" t="s">
        <v>29</v>
      </c>
      <c r="P379" s="40" t="s">
        <v>24</v>
      </c>
      <c r="Q379" s="34" t="str">
        <f t="shared" si="13"/>
        <v>通过</v>
      </c>
      <c r="R379" s="40" t="str">
        <f t="shared" si="12"/>
        <v/>
      </c>
    </row>
    <row r="380" spans="1:18">
      <c r="A380" s="44">
        <v>376</v>
      </c>
      <c r="B380" s="45" t="s">
        <v>21</v>
      </c>
      <c r="C380" s="45" t="s">
        <v>695</v>
      </c>
      <c r="D380" s="45" t="s">
        <v>696</v>
      </c>
      <c r="E380" s="46">
        <v>2016</v>
      </c>
      <c r="F380" s="44" t="s">
        <v>24</v>
      </c>
      <c r="G380" s="46" t="s">
        <v>25</v>
      </c>
      <c r="H380" s="47" t="s">
        <v>790</v>
      </c>
      <c r="I380" s="47" t="s">
        <v>791</v>
      </c>
      <c r="J380" s="34">
        <v>71</v>
      </c>
      <c r="K380" s="34">
        <v>71</v>
      </c>
      <c r="L380" s="40" t="s">
        <v>28</v>
      </c>
      <c r="M380" s="50"/>
      <c r="N380" s="50"/>
      <c r="O380" s="34" t="s">
        <v>29</v>
      </c>
      <c r="P380" s="40" t="s">
        <v>24</v>
      </c>
      <c r="Q380" s="34" t="str">
        <f t="shared" si="13"/>
        <v>通过</v>
      </c>
      <c r="R380" s="40" t="str">
        <f t="shared" si="12"/>
        <v/>
      </c>
    </row>
    <row r="381" spans="1:18">
      <c r="A381" s="44">
        <v>377</v>
      </c>
      <c r="B381" s="45" t="s">
        <v>21</v>
      </c>
      <c r="C381" s="45" t="s">
        <v>695</v>
      </c>
      <c r="D381" s="45" t="s">
        <v>696</v>
      </c>
      <c r="E381" s="46">
        <v>2016</v>
      </c>
      <c r="F381" s="44" t="s">
        <v>24</v>
      </c>
      <c r="G381" s="46" t="s">
        <v>25</v>
      </c>
      <c r="H381" s="47" t="s">
        <v>792</v>
      </c>
      <c r="I381" s="47" t="s">
        <v>793</v>
      </c>
      <c r="J381" s="34">
        <v>71</v>
      </c>
      <c r="K381" s="34">
        <v>71</v>
      </c>
      <c r="L381" s="40" t="s">
        <v>28</v>
      </c>
      <c r="M381" s="50"/>
      <c r="N381" s="50"/>
      <c r="O381" s="34" t="s">
        <v>29</v>
      </c>
      <c r="P381" s="40" t="s">
        <v>24</v>
      </c>
      <c r="Q381" s="34" t="str">
        <f t="shared" si="13"/>
        <v>通过</v>
      </c>
      <c r="R381" s="40" t="str">
        <f t="shared" si="12"/>
        <v/>
      </c>
    </row>
    <row r="382" spans="1:18">
      <c r="A382" s="44">
        <v>378</v>
      </c>
      <c r="B382" s="45" t="s">
        <v>21</v>
      </c>
      <c r="C382" s="45" t="s">
        <v>695</v>
      </c>
      <c r="D382" s="45" t="s">
        <v>794</v>
      </c>
      <c r="E382" s="46">
        <v>2016</v>
      </c>
      <c r="F382" s="44" t="s">
        <v>24</v>
      </c>
      <c r="G382" s="46" t="s">
        <v>25</v>
      </c>
      <c r="H382" s="47" t="s">
        <v>795</v>
      </c>
      <c r="I382" s="47" t="s">
        <v>796</v>
      </c>
      <c r="J382" s="34">
        <v>71</v>
      </c>
      <c r="K382" s="34">
        <v>71</v>
      </c>
      <c r="L382" s="40" t="s">
        <v>28</v>
      </c>
      <c r="M382" s="50"/>
      <c r="N382" s="50"/>
      <c r="O382" s="34" t="s">
        <v>29</v>
      </c>
      <c r="P382" s="40" t="s">
        <v>24</v>
      </c>
      <c r="Q382" s="34" t="str">
        <f t="shared" si="13"/>
        <v>通过</v>
      </c>
      <c r="R382" s="40" t="str">
        <f t="shared" si="12"/>
        <v/>
      </c>
    </row>
    <row r="383" spans="1:18">
      <c r="A383" s="44">
        <v>379</v>
      </c>
      <c r="B383" s="45" t="s">
        <v>21</v>
      </c>
      <c r="C383" s="45" t="s">
        <v>695</v>
      </c>
      <c r="D383" s="45" t="s">
        <v>794</v>
      </c>
      <c r="E383" s="46">
        <v>2016</v>
      </c>
      <c r="F383" s="44" t="s">
        <v>24</v>
      </c>
      <c r="G383" s="46" t="s">
        <v>25</v>
      </c>
      <c r="H383" s="47" t="s">
        <v>797</v>
      </c>
      <c r="I383" s="47" t="s">
        <v>798</v>
      </c>
      <c r="J383" s="34">
        <v>71</v>
      </c>
      <c r="K383" s="34">
        <v>71</v>
      </c>
      <c r="L383" s="40" t="s">
        <v>28</v>
      </c>
      <c r="M383" s="50"/>
      <c r="N383" s="50"/>
      <c r="O383" s="34" t="s">
        <v>29</v>
      </c>
      <c r="P383" s="40" t="s">
        <v>24</v>
      </c>
      <c r="Q383" s="34" t="str">
        <f t="shared" si="13"/>
        <v>通过</v>
      </c>
      <c r="R383" s="40" t="str">
        <f t="shared" si="12"/>
        <v/>
      </c>
    </row>
    <row r="384" spans="1:18">
      <c r="A384" s="44">
        <v>380</v>
      </c>
      <c r="B384" s="45" t="s">
        <v>21</v>
      </c>
      <c r="C384" s="45" t="s">
        <v>695</v>
      </c>
      <c r="D384" s="45" t="s">
        <v>794</v>
      </c>
      <c r="E384" s="46">
        <v>2016</v>
      </c>
      <c r="F384" s="44" t="s">
        <v>24</v>
      </c>
      <c r="G384" s="46" t="s">
        <v>25</v>
      </c>
      <c r="H384" s="47" t="s">
        <v>799</v>
      </c>
      <c r="I384" s="47" t="s">
        <v>800</v>
      </c>
      <c r="J384" s="34">
        <v>71</v>
      </c>
      <c r="K384" s="34">
        <v>71</v>
      </c>
      <c r="L384" s="40" t="s">
        <v>28</v>
      </c>
      <c r="M384" s="50"/>
      <c r="N384" s="50"/>
      <c r="O384" s="34" t="s">
        <v>29</v>
      </c>
      <c r="P384" s="40" t="s">
        <v>24</v>
      </c>
      <c r="Q384" s="34" t="str">
        <f t="shared" si="13"/>
        <v>通过</v>
      </c>
      <c r="R384" s="40" t="str">
        <f t="shared" si="12"/>
        <v/>
      </c>
    </row>
    <row r="385" spans="1:18">
      <c r="A385" s="44">
        <v>381</v>
      </c>
      <c r="B385" s="45" t="s">
        <v>21</v>
      </c>
      <c r="C385" s="45" t="s">
        <v>695</v>
      </c>
      <c r="D385" s="45" t="s">
        <v>794</v>
      </c>
      <c r="E385" s="46">
        <v>2016</v>
      </c>
      <c r="F385" s="44" t="s">
        <v>24</v>
      </c>
      <c r="G385" s="46" t="s">
        <v>25</v>
      </c>
      <c r="H385" s="47" t="s">
        <v>801</v>
      </c>
      <c r="I385" s="47" t="s">
        <v>802</v>
      </c>
      <c r="J385" s="34">
        <v>71</v>
      </c>
      <c r="K385" s="34">
        <v>71</v>
      </c>
      <c r="L385" s="40" t="s">
        <v>28</v>
      </c>
      <c r="M385" s="50"/>
      <c r="N385" s="50"/>
      <c r="O385" s="34" t="s">
        <v>29</v>
      </c>
      <c r="P385" s="40" t="s">
        <v>24</v>
      </c>
      <c r="Q385" s="34" t="str">
        <f t="shared" si="13"/>
        <v>通过</v>
      </c>
      <c r="R385" s="40" t="str">
        <f t="shared" si="12"/>
        <v/>
      </c>
    </row>
    <row r="386" spans="1:18">
      <c r="A386" s="44">
        <v>382</v>
      </c>
      <c r="B386" s="45" t="s">
        <v>21</v>
      </c>
      <c r="C386" s="45" t="s">
        <v>695</v>
      </c>
      <c r="D386" s="45" t="s">
        <v>794</v>
      </c>
      <c r="E386" s="46">
        <v>2016</v>
      </c>
      <c r="F386" s="44" t="s">
        <v>24</v>
      </c>
      <c r="G386" s="46" t="s">
        <v>25</v>
      </c>
      <c r="H386" s="47" t="s">
        <v>803</v>
      </c>
      <c r="I386" s="47" t="s">
        <v>804</v>
      </c>
      <c r="J386" s="34">
        <v>71</v>
      </c>
      <c r="K386" s="34">
        <v>71</v>
      </c>
      <c r="L386" s="40" t="s">
        <v>28</v>
      </c>
      <c r="M386" s="50"/>
      <c r="N386" s="50"/>
      <c r="O386" s="34" t="s">
        <v>29</v>
      </c>
      <c r="P386" s="40" t="s">
        <v>24</v>
      </c>
      <c r="Q386" s="34" t="str">
        <f t="shared" si="13"/>
        <v>通过</v>
      </c>
      <c r="R386" s="40" t="str">
        <f t="shared" si="12"/>
        <v/>
      </c>
    </row>
    <row r="387" spans="1:18">
      <c r="A387" s="44">
        <v>383</v>
      </c>
      <c r="B387" s="45" t="s">
        <v>21</v>
      </c>
      <c r="C387" s="45" t="s">
        <v>695</v>
      </c>
      <c r="D387" s="45" t="s">
        <v>794</v>
      </c>
      <c r="E387" s="46">
        <v>2016</v>
      </c>
      <c r="F387" s="44" t="s">
        <v>24</v>
      </c>
      <c r="G387" s="46" t="s">
        <v>25</v>
      </c>
      <c r="H387" s="47" t="s">
        <v>805</v>
      </c>
      <c r="I387" s="47" t="s">
        <v>806</v>
      </c>
      <c r="J387" s="34">
        <v>71</v>
      </c>
      <c r="K387" s="34">
        <v>71</v>
      </c>
      <c r="L387" s="40" t="s">
        <v>28</v>
      </c>
      <c r="M387" s="50"/>
      <c r="N387" s="50"/>
      <c r="O387" s="34" t="s">
        <v>29</v>
      </c>
      <c r="P387" s="40" t="s">
        <v>24</v>
      </c>
      <c r="Q387" s="34" t="str">
        <f t="shared" si="13"/>
        <v>通过</v>
      </c>
      <c r="R387" s="40" t="str">
        <f t="shared" si="12"/>
        <v/>
      </c>
    </row>
    <row r="388" spans="1:18">
      <c r="A388" s="44">
        <v>384</v>
      </c>
      <c r="B388" s="45" t="s">
        <v>21</v>
      </c>
      <c r="C388" s="45" t="s">
        <v>695</v>
      </c>
      <c r="D388" s="45" t="s">
        <v>794</v>
      </c>
      <c r="E388" s="46">
        <v>2016</v>
      </c>
      <c r="F388" s="44" t="s">
        <v>24</v>
      </c>
      <c r="G388" s="46" t="s">
        <v>25</v>
      </c>
      <c r="H388" s="47" t="s">
        <v>807</v>
      </c>
      <c r="I388" s="47" t="s">
        <v>808</v>
      </c>
      <c r="J388" s="34">
        <v>71</v>
      </c>
      <c r="K388" s="34">
        <v>71</v>
      </c>
      <c r="L388" s="40" t="s">
        <v>28</v>
      </c>
      <c r="M388" s="50"/>
      <c r="N388" s="50"/>
      <c r="O388" s="34" t="s">
        <v>29</v>
      </c>
      <c r="P388" s="40" t="s">
        <v>24</v>
      </c>
      <c r="Q388" s="34" t="str">
        <f t="shared" si="13"/>
        <v>通过</v>
      </c>
      <c r="R388" s="40" t="str">
        <f t="shared" ref="R388:R430" si="14">IF(P388="是","暂不发放","")</f>
        <v/>
      </c>
    </row>
    <row r="389" spans="1:18">
      <c r="A389" s="44">
        <v>385</v>
      </c>
      <c r="B389" s="45" t="s">
        <v>21</v>
      </c>
      <c r="C389" s="45" t="s">
        <v>695</v>
      </c>
      <c r="D389" s="45" t="s">
        <v>794</v>
      </c>
      <c r="E389" s="46">
        <v>2016</v>
      </c>
      <c r="F389" s="44" t="s">
        <v>24</v>
      </c>
      <c r="G389" s="46" t="s">
        <v>25</v>
      </c>
      <c r="H389" s="47" t="s">
        <v>809</v>
      </c>
      <c r="I389" s="47" t="s">
        <v>810</v>
      </c>
      <c r="J389" s="34">
        <v>71</v>
      </c>
      <c r="K389" s="34">
        <v>71</v>
      </c>
      <c r="L389" s="40" t="s">
        <v>28</v>
      </c>
      <c r="M389" s="50"/>
      <c r="N389" s="50"/>
      <c r="O389" s="34" t="s">
        <v>29</v>
      </c>
      <c r="P389" s="40" t="s">
        <v>24</v>
      </c>
      <c r="Q389" s="34" t="str">
        <f t="shared" si="13"/>
        <v>通过</v>
      </c>
      <c r="R389" s="40" t="str">
        <f t="shared" si="14"/>
        <v/>
      </c>
    </row>
    <row r="390" spans="1:18">
      <c r="A390" s="44">
        <v>386</v>
      </c>
      <c r="B390" s="45" t="s">
        <v>21</v>
      </c>
      <c r="C390" s="45" t="s">
        <v>695</v>
      </c>
      <c r="D390" s="45" t="s">
        <v>794</v>
      </c>
      <c r="E390" s="46">
        <v>2016</v>
      </c>
      <c r="F390" s="44" t="s">
        <v>24</v>
      </c>
      <c r="G390" s="46" t="s">
        <v>25</v>
      </c>
      <c r="H390" s="47" t="s">
        <v>811</v>
      </c>
      <c r="I390" s="47" t="s">
        <v>812</v>
      </c>
      <c r="J390" s="34">
        <v>71</v>
      </c>
      <c r="K390" s="34">
        <v>71</v>
      </c>
      <c r="L390" s="40" t="s">
        <v>28</v>
      </c>
      <c r="M390" s="50"/>
      <c r="N390" s="50"/>
      <c r="O390" s="34" t="s">
        <v>29</v>
      </c>
      <c r="P390" s="40" t="s">
        <v>24</v>
      </c>
      <c r="Q390" s="34" t="str">
        <f t="shared" si="13"/>
        <v>通过</v>
      </c>
      <c r="R390" s="40" t="str">
        <f t="shared" si="14"/>
        <v/>
      </c>
    </row>
    <row r="391" spans="1:18">
      <c r="A391" s="44">
        <v>387</v>
      </c>
      <c r="B391" s="45" t="s">
        <v>21</v>
      </c>
      <c r="C391" s="45" t="s">
        <v>695</v>
      </c>
      <c r="D391" s="45" t="s">
        <v>794</v>
      </c>
      <c r="E391" s="46">
        <v>2016</v>
      </c>
      <c r="F391" s="44" t="s">
        <v>24</v>
      </c>
      <c r="G391" s="46" t="s">
        <v>25</v>
      </c>
      <c r="H391" s="47" t="s">
        <v>813</v>
      </c>
      <c r="I391" s="47" t="s">
        <v>814</v>
      </c>
      <c r="J391" s="34">
        <v>71</v>
      </c>
      <c r="K391" s="34">
        <v>71</v>
      </c>
      <c r="L391" s="40" t="s">
        <v>28</v>
      </c>
      <c r="M391" s="50"/>
      <c r="N391" s="50"/>
      <c r="O391" s="34" t="s">
        <v>29</v>
      </c>
      <c r="P391" s="40" t="s">
        <v>24</v>
      </c>
      <c r="Q391" s="34" t="str">
        <f t="shared" si="13"/>
        <v>通过</v>
      </c>
      <c r="R391" s="40" t="str">
        <f t="shared" si="14"/>
        <v/>
      </c>
    </row>
    <row r="392" spans="1:18">
      <c r="A392" s="44">
        <v>388</v>
      </c>
      <c r="B392" s="45" t="s">
        <v>21</v>
      </c>
      <c r="C392" s="45" t="s">
        <v>695</v>
      </c>
      <c r="D392" s="45" t="s">
        <v>794</v>
      </c>
      <c r="E392" s="46">
        <v>2016</v>
      </c>
      <c r="F392" s="44" t="s">
        <v>24</v>
      </c>
      <c r="G392" s="46" t="s">
        <v>25</v>
      </c>
      <c r="H392" s="47" t="s">
        <v>815</v>
      </c>
      <c r="I392" s="47" t="s">
        <v>816</v>
      </c>
      <c r="J392" s="34">
        <v>71</v>
      </c>
      <c r="K392" s="34">
        <v>71</v>
      </c>
      <c r="L392" s="40" t="s">
        <v>28</v>
      </c>
      <c r="M392" s="50"/>
      <c r="N392" s="50"/>
      <c r="O392" s="34" t="s">
        <v>29</v>
      </c>
      <c r="P392" s="40" t="s">
        <v>24</v>
      </c>
      <c r="Q392" s="34" t="str">
        <f t="shared" si="13"/>
        <v>通过</v>
      </c>
      <c r="R392" s="40" t="str">
        <f t="shared" si="14"/>
        <v/>
      </c>
    </row>
    <row r="393" spans="1:18">
      <c r="A393" s="44">
        <v>389</v>
      </c>
      <c r="B393" s="45" t="s">
        <v>21</v>
      </c>
      <c r="C393" s="45" t="s">
        <v>695</v>
      </c>
      <c r="D393" s="45" t="s">
        <v>794</v>
      </c>
      <c r="E393" s="46">
        <v>2016</v>
      </c>
      <c r="F393" s="44" t="s">
        <v>24</v>
      </c>
      <c r="G393" s="46" t="s">
        <v>25</v>
      </c>
      <c r="H393" s="47" t="s">
        <v>817</v>
      </c>
      <c r="I393" s="47" t="s">
        <v>818</v>
      </c>
      <c r="J393" s="34">
        <v>71</v>
      </c>
      <c r="K393" s="34">
        <v>71</v>
      </c>
      <c r="L393" s="40" t="s">
        <v>28</v>
      </c>
      <c r="M393" s="50"/>
      <c r="N393" s="50"/>
      <c r="O393" s="34" t="s">
        <v>29</v>
      </c>
      <c r="P393" s="40" t="s">
        <v>24</v>
      </c>
      <c r="Q393" s="34" t="str">
        <f t="shared" si="13"/>
        <v>通过</v>
      </c>
      <c r="R393" s="40" t="str">
        <f t="shared" si="14"/>
        <v/>
      </c>
    </row>
    <row r="394" spans="1:18">
      <c r="A394" s="44">
        <v>390</v>
      </c>
      <c r="B394" s="45" t="s">
        <v>21</v>
      </c>
      <c r="C394" s="45" t="s">
        <v>695</v>
      </c>
      <c r="D394" s="45" t="s">
        <v>794</v>
      </c>
      <c r="E394" s="46">
        <v>2016</v>
      </c>
      <c r="F394" s="44" t="s">
        <v>24</v>
      </c>
      <c r="G394" s="46" t="s">
        <v>25</v>
      </c>
      <c r="H394" s="47" t="s">
        <v>819</v>
      </c>
      <c r="I394" s="47" t="s">
        <v>820</v>
      </c>
      <c r="J394" s="34">
        <v>71</v>
      </c>
      <c r="K394" s="34">
        <v>71</v>
      </c>
      <c r="L394" s="40" t="s">
        <v>28</v>
      </c>
      <c r="M394" s="50"/>
      <c r="N394" s="50"/>
      <c r="O394" s="34" t="s">
        <v>29</v>
      </c>
      <c r="P394" s="40" t="s">
        <v>24</v>
      </c>
      <c r="Q394" s="34" t="str">
        <f t="shared" si="13"/>
        <v>通过</v>
      </c>
      <c r="R394" s="40" t="str">
        <f t="shared" si="14"/>
        <v/>
      </c>
    </row>
    <row r="395" spans="1:18">
      <c r="A395" s="44">
        <v>391</v>
      </c>
      <c r="B395" s="45" t="s">
        <v>21</v>
      </c>
      <c r="C395" s="45" t="s">
        <v>695</v>
      </c>
      <c r="D395" s="45" t="s">
        <v>794</v>
      </c>
      <c r="E395" s="46">
        <v>2016</v>
      </c>
      <c r="F395" s="44" t="s">
        <v>24</v>
      </c>
      <c r="G395" s="46" t="s">
        <v>25</v>
      </c>
      <c r="H395" s="47" t="s">
        <v>821</v>
      </c>
      <c r="I395" s="47" t="s">
        <v>822</v>
      </c>
      <c r="J395" s="34">
        <v>71</v>
      </c>
      <c r="K395" s="34">
        <v>71</v>
      </c>
      <c r="L395" s="40" t="s">
        <v>28</v>
      </c>
      <c r="M395" s="50"/>
      <c r="N395" s="50"/>
      <c r="O395" s="34" t="s">
        <v>29</v>
      </c>
      <c r="P395" s="40" t="s">
        <v>24</v>
      </c>
      <c r="Q395" s="34" t="str">
        <f t="shared" si="13"/>
        <v>通过</v>
      </c>
      <c r="R395" s="40" t="str">
        <f t="shared" si="14"/>
        <v/>
      </c>
    </row>
    <row r="396" spans="1:18">
      <c r="A396" s="44">
        <v>392</v>
      </c>
      <c r="B396" s="45" t="s">
        <v>21</v>
      </c>
      <c r="C396" s="45" t="s">
        <v>695</v>
      </c>
      <c r="D396" s="45" t="s">
        <v>794</v>
      </c>
      <c r="E396" s="46">
        <v>2016</v>
      </c>
      <c r="F396" s="44" t="s">
        <v>24</v>
      </c>
      <c r="G396" s="46" t="s">
        <v>25</v>
      </c>
      <c r="H396" s="47" t="s">
        <v>823</v>
      </c>
      <c r="I396" s="47" t="s">
        <v>824</v>
      </c>
      <c r="J396" s="34">
        <v>71</v>
      </c>
      <c r="K396" s="34">
        <v>71</v>
      </c>
      <c r="L396" s="40" t="s">
        <v>28</v>
      </c>
      <c r="M396" s="50"/>
      <c r="N396" s="50"/>
      <c r="O396" s="34" t="s">
        <v>29</v>
      </c>
      <c r="P396" s="40" t="s">
        <v>24</v>
      </c>
      <c r="Q396" s="34" t="str">
        <f t="shared" si="13"/>
        <v>通过</v>
      </c>
      <c r="R396" s="40" t="str">
        <f t="shared" si="14"/>
        <v/>
      </c>
    </row>
    <row r="397" spans="1:18">
      <c r="A397" s="44">
        <v>393</v>
      </c>
      <c r="B397" s="45" t="s">
        <v>21</v>
      </c>
      <c r="C397" s="45" t="s">
        <v>695</v>
      </c>
      <c r="D397" s="45" t="s">
        <v>794</v>
      </c>
      <c r="E397" s="46">
        <v>2016</v>
      </c>
      <c r="F397" s="44" t="s">
        <v>24</v>
      </c>
      <c r="G397" s="46" t="s">
        <v>25</v>
      </c>
      <c r="H397" s="47" t="s">
        <v>825</v>
      </c>
      <c r="I397" s="47" t="s">
        <v>826</v>
      </c>
      <c r="J397" s="34">
        <v>71</v>
      </c>
      <c r="K397" s="34">
        <v>71</v>
      </c>
      <c r="L397" s="40" t="s">
        <v>28</v>
      </c>
      <c r="M397" s="50"/>
      <c r="N397" s="50"/>
      <c r="O397" s="34" t="s">
        <v>29</v>
      </c>
      <c r="P397" s="40" t="s">
        <v>24</v>
      </c>
      <c r="Q397" s="34" t="str">
        <f t="shared" si="13"/>
        <v>通过</v>
      </c>
      <c r="R397" s="40" t="str">
        <f t="shared" si="14"/>
        <v/>
      </c>
    </row>
    <row r="398" spans="1:18">
      <c r="A398" s="44">
        <v>394</v>
      </c>
      <c r="B398" s="45" t="s">
        <v>21</v>
      </c>
      <c r="C398" s="45" t="s">
        <v>695</v>
      </c>
      <c r="D398" s="45" t="s">
        <v>794</v>
      </c>
      <c r="E398" s="46">
        <v>2016</v>
      </c>
      <c r="F398" s="44" t="s">
        <v>24</v>
      </c>
      <c r="G398" s="46" t="s">
        <v>25</v>
      </c>
      <c r="H398" s="47" t="s">
        <v>827</v>
      </c>
      <c r="I398" s="47" t="s">
        <v>828</v>
      </c>
      <c r="J398" s="34">
        <v>71</v>
      </c>
      <c r="K398" s="34">
        <v>71</v>
      </c>
      <c r="L398" s="40" t="s">
        <v>28</v>
      </c>
      <c r="M398" s="50"/>
      <c r="N398" s="50"/>
      <c r="O398" s="34" t="s">
        <v>29</v>
      </c>
      <c r="P398" s="40" t="s">
        <v>24</v>
      </c>
      <c r="Q398" s="34" t="str">
        <f t="shared" si="13"/>
        <v>通过</v>
      </c>
      <c r="R398" s="40" t="str">
        <f t="shared" si="14"/>
        <v/>
      </c>
    </row>
    <row r="399" spans="1:18">
      <c r="A399" s="44">
        <v>395</v>
      </c>
      <c r="B399" s="45" t="s">
        <v>21</v>
      </c>
      <c r="C399" s="45" t="s">
        <v>695</v>
      </c>
      <c r="D399" s="45" t="s">
        <v>794</v>
      </c>
      <c r="E399" s="46">
        <v>2016</v>
      </c>
      <c r="F399" s="44" t="s">
        <v>24</v>
      </c>
      <c r="G399" s="46" t="s">
        <v>25</v>
      </c>
      <c r="H399" s="47" t="s">
        <v>829</v>
      </c>
      <c r="I399" s="47" t="s">
        <v>830</v>
      </c>
      <c r="J399" s="34">
        <v>71</v>
      </c>
      <c r="K399" s="34">
        <v>71</v>
      </c>
      <c r="L399" s="40" t="s">
        <v>28</v>
      </c>
      <c r="M399" s="50"/>
      <c r="N399" s="50"/>
      <c r="O399" s="34" t="s">
        <v>29</v>
      </c>
      <c r="P399" s="40" t="s">
        <v>24</v>
      </c>
      <c r="Q399" s="34" t="str">
        <f t="shared" si="13"/>
        <v>通过</v>
      </c>
      <c r="R399" s="40" t="str">
        <f t="shared" si="14"/>
        <v/>
      </c>
    </row>
    <row r="400" spans="1:18">
      <c r="A400" s="44">
        <v>396</v>
      </c>
      <c r="B400" s="45" t="s">
        <v>21</v>
      </c>
      <c r="C400" s="45" t="s">
        <v>695</v>
      </c>
      <c r="D400" s="45" t="s">
        <v>794</v>
      </c>
      <c r="E400" s="46">
        <v>2016</v>
      </c>
      <c r="F400" s="44" t="s">
        <v>24</v>
      </c>
      <c r="G400" s="46" t="s">
        <v>25</v>
      </c>
      <c r="H400" s="47" t="s">
        <v>831</v>
      </c>
      <c r="I400" s="47" t="s">
        <v>832</v>
      </c>
      <c r="J400" s="34">
        <v>71</v>
      </c>
      <c r="K400" s="34">
        <v>71</v>
      </c>
      <c r="L400" s="40" t="s">
        <v>28</v>
      </c>
      <c r="M400" s="50"/>
      <c r="N400" s="50"/>
      <c r="O400" s="34" t="s">
        <v>29</v>
      </c>
      <c r="P400" s="40" t="s">
        <v>24</v>
      </c>
      <c r="Q400" s="34" t="str">
        <f t="shared" si="13"/>
        <v>通过</v>
      </c>
      <c r="R400" s="40" t="str">
        <f t="shared" si="14"/>
        <v/>
      </c>
    </row>
    <row r="401" spans="1:18">
      <c r="A401" s="44">
        <v>397</v>
      </c>
      <c r="B401" s="45" t="s">
        <v>21</v>
      </c>
      <c r="C401" s="45" t="s">
        <v>695</v>
      </c>
      <c r="D401" s="45" t="s">
        <v>794</v>
      </c>
      <c r="E401" s="46">
        <v>2016</v>
      </c>
      <c r="F401" s="44" t="s">
        <v>24</v>
      </c>
      <c r="G401" s="46" t="s">
        <v>25</v>
      </c>
      <c r="H401" s="47" t="s">
        <v>833</v>
      </c>
      <c r="I401" s="47" t="s">
        <v>834</v>
      </c>
      <c r="J401" s="34">
        <v>71</v>
      </c>
      <c r="K401" s="34">
        <v>71</v>
      </c>
      <c r="L401" s="40" t="s">
        <v>28</v>
      </c>
      <c r="M401" s="50"/>
      <c r="N401" s="50"/>
      <c r="O401" s="34" t="s">
        <v>29</v>
      </c>
      <c r="P401" s="40" t="s">
        <v>24</v>
      </c>
      <c r="Q401" s="34" t="str">
        <f t="shared" si="13"/>
        <v>通过</v>
      </c>
      <c r="R401" s="40" t="str">
        <f t="shared" si="14"/>
        <v/>
      </c>
    </row>
    <row r="402" spans="1:18">
      <c r="A402" s="44">
        <v>398</v>
      </c>
      <c r="B402" s="45" t="s">
        <v>21</v>
      </c>
      <c r="C402" s="45" t="s">
        <v>695</v>
      </c>
      <c r="D402" s="45" t="s">
        <v>794</v>
      </c>
      <c r="E402" s="46">
        <v>2016</v>
      </c>
      <c r="F402" s="44" t="s">
        <v>24</v>
      </c>
      <c r="G402" s="46" t="s">
        <v>25</v>
      </c>
      <c r="H402" s="47" t="s">
        <v>835</v>
      </c>
      <c r="I402" s="47" t="s">
        <v>836</v>
      </c>
      <c r="J402" s="34">
        <v>71</v>
      </c>
      <c r="K402" s="34">
        <v>71</v>
      </c>
      <c r="L402" s="40" t="s">
        <v>28</v>
      </c>
      <c r="M402" s="50"/>
      <c r="N402" s="50"/>
      <c r="O402" s="34" t="s">
        <v>29</v>
      </c>
      <c r="P402" s="40" t="s">
        <v>24</v>
      </c>
      <c r="Q402" s="34" t="str">
        <f t="shared" si="13"/>
        <v>通过</v>
      </c>
      <c r="R402" s="40" t="str">
        <f t="shared" si="14"/>
        <v/>
      </c>
    </row>
    <row r="403" spans="1:18">
      <c r="A403" s="44">
        <v>399</v>
      </c>
      <c r="B403" s="45" t="s">
        <v>21</v>
      </c>
      <c r="C403" s="45" t="s">
        <v>695</v>
      </c>
      <c r="D403" s="45" t="s">
        <v>794</v>
      </c>
      <c r="E403" s="46">
        <v>2016</v>
      </c>
      <c r="F403" s="44" t="s">
        <v>24</v>
      </c>
      <c r="G403" s="46" t="s">
        <v>25</v>
      </c>
      <c r="H403" s="47" t="s">
        <v>837</v>
      </c>
      <c r="I403" s="47" t="s">
        <v>838</v>
      </c>
      <c r="J403" s="34">
        <v>71</v>
      </c>
      <c r="K403" s="34">
        <v>71</v>
      </c>
      <c r="L403" s="40" t="s">
        <v>28</v>
      </c>
      <c r="M403" s="50"/>
      <c r="N403" s="50"/>
      <c r="O403" s="34" t="s">
        <v>29</v>
      </c>
      <c r="P403" s="40" t="s">
        <v>24</v>
      </c>
      <c r="Q403" s="34" t="str">
        <f t="shared" si="13"/>
        <v>通过</v>
      </c>
      <c r="R403" s="40" t="str">
        <f t="shared" si="14"/>
        <v/>
      </c>
    </row>
    <row r="404" spans="1:18">
      <c r="A404" s="44">
        <v>400</v>
      </c>
      <c r="B404" s="45" t="s">
        <v>21</v>
      </c>
      <c r="C404" s="45" t="s">
        <v>695</v>
      </c>
      <c r="D404" s="45" t="s">
        <v>794</v>
      </c>
      <c r="E404" s="46">
        <v>2016</v>
      </c>
      <c r="F404" s="44" t="s">
        <v>24</v>
      </c>
      <c r="G404" s="46" t="s">
        <v>25</v>
      </c>
      <c r="H404" s="47" t="s">
        <v>839</v>
      </c>
      <c r="I404" s="47" t="s">
        <v>840</v>
      </c>
      <c r="J404" s="34">
        <v>71</v>
      </c>
      <c r="K404" s="34">
        <v>71</v>
      </c>
      <c r="L404" s="40" t="s">
        <v>28</v>
      </c>
      <c r="M404" s="50"/>
      <c r="N404" s="50"/>
      <c r="O404" s="34" t="s">
        <v>29</v>
      </c>
      <c r="P404" s="40" t="s">
        <v>24</v>
      </c>
      <c r="Q404" s="34" t="str">
        <f t="shared" si="13"/>
        <v>通过</v>
      </c>
      <c r="R404" s="40" t="str">
        <f t="shared" si="14"/>
        <v/>
      </c>
    </row>
    <row r="405" spans="1:18">
      <c r="A405" s="44">
        <v>401</v>
      </c>
      <c r="B405" s="45" t="s">
        <v>21</v>
      </c>
      <c r="C405" s="45" t="s">
        <v>695</v>
      </c>
      <c r="D405" s="45" t="s">
        <v>794</v>
      </c>
      <c r="E405" s="46">
        <v>2016</v>
      </c>
      <c r="F405" s="44" t="s">
        <v>24</v>
      </c>
      <c r="G405" s="46" t="s">
        <v>25</v>
      </c>
      <c r="H405" s="47" t="s">
        <v>841</v>
      </c>
      <c r="I405" s="47" t="s">
        <v>842</v>
      </c>
      <c r="J405" s="34">
        <v>71</v>
      </c>
      <c r="K405" s="34">
        <v>71</v>
      </c>
      <c r="L405" s="40" t="s">
        <v>28</v>
      </c>
      <c r="M405" s="50"/>
      <c r="N405" s="50"/>
      <c r="O405" s="34" t="s">
        <v>29</v>
      </c>
      <c r="P405" s="40" t="s">
        <v>24</v>
      </c>
      <c r="Q405" s="34" t="str">
        <f t="shared" si="13"/>
        <v>通过</v>
      </c>
      <c r="R405" s="40" t="str">
        <f t="shared" si="14"/>
        <v/>
      </c>
    </row>
    <row r="406" spans="1:18">
      <c r="A406" s="44">
        <v>402</v>
      </c>
      <c r="B406" s="45" t="s">
        <v>21</v>
      </c>
      <c r="C406" s="45" t="s">
        <v>695</v>
      </c>
      <c r="D406" s="45" t="s">
        <v>794</v>
      </c>
      <c r="E406" s="46">
        <v>2016</v>
      </c>
      <c r="F406" s="44" t="s">
        <v>24</v>
      </c>
      <c r="G406" s="46" t="s">
        <v>25</v>
      </c>
      <c r="H406" s="47" t="s">
        <v>843</v>
      </c>
      <c r="I406" s="47" t="s">
        <v>844</v>
      </c>
      <c r="J406" s="34">
        <v>71</v>
      </c>
      <c r="K406" s="34">
        <v>71</v>
      </c>
      <c r="L406" s="40" t="s">
        <v>28</v>
      </c>
      <c r="M406" s="50"/>
      <c r="N406" s="50"/>
      <c r="O406" s="34" t="s">
        <v>29</v>
      </c>
      <c r="P406" s="40" t="s">
        <v>24</v>
      </c>
      <c r="Q406" s="34" t="str">
        <f t="shared" si="13"/>
        <v>通过</v>
      </c>
      <c r="R406" s="40" t="str">
        <f t="shared" si="14"/>
        <v/>
      </c>
    </row>
    <row r="407" spans="1:18">
      <c r="A407" s="44">
        <v>403</v>
      </c>
      <c r="B407" s="45" t="s">
        <v>21</v>
      </c>
      <c r="C407" s="45" t="s">
        <v>695</v>
      </c>
      <c r="D407" s="45" t="s">
        <v>794</v>
      </c>
      <c r="E407" s="46">
        <v>2016</v>
      </c>
      <c r="F407" s="44" t="s">
        <v>24</v>
      </c>
      <c r="G407" s="46" t="s">
        <v>25</v>
      </c>
      <c r="H407" s="47" t="s">
        <v>845</v>
      </c>
      <c r="I407" s="47" t="s">
        <v>846</v>
      </c>
      <c r="J407" s="34">
        <v>71</v>
      </c>
      <c r="K407" s="34">
        <v>71</v>
      </c>
      <c r="L407" s="40" t="s">
        <v>28</v>
      </c>
      <c r="M407" s="50"/>
      <c r="N407" s="50"/>
      <c r="O407" s="34" t="s">
        <v>29</v>
      </c>
      <c r="P407" s="40" t="s">
        <v>24</v>
      </c>
      <c r="Q407" s="34" t="str">
        <f t="shared" si="13"/>
        <v>通过</v>
      </c>
      <c r="R407" s="40" t="str">
        <f t="shared" si="14"/>
        <v/>
      </c>
    </row>
    <row r="408" spans="1:18">
      <c r="A408" s="44">
        <v>404</v>
      </c>
      <c r="B408" s="45" t="s">
        <v>21</v>
      </c>
      <c r="C408" s="45" t="s">
        <v>695</v>
      </c>
      <c r="D408" s="45" t="s">
        <v>794</v>
      </c>
      <c r="E408" s="46">
        <v>2016</v>
      </c>
      <c r="F408" s="44" t="s">
        <v>24</v>
      </c>
      <c r="G408" s="46" t="s">
        <v>25</v>
      </c>
      <c r="H408" s="47" t="s">
        <v>847</v>
      </c>
      <c r="I408" s="47" t="s">
        <v>848</v>
      </c>
      <c r="J408" s="34">
        <v>71</v>
      </c>
      <c r="K408" s="34">
        <v>71</v>
      </c>
      <c r="L408" s="40" t="s">
        <v>28</v>
      </c>
      <c r="M408" s="50"/>
      <c r="N408" s="50"/>
      <c r="O408" s="34" t="s">
        <v>29</v>
      </c>
      <c r="P408" s="40" t="s">
        <v>24</v>
      </c>
      <c r="Q408" s="34" t="str">
        <f t="shared" si="13"/>
        <v>通过</v>
      </c>
      <c r="R408" s="40" t="str">
        <f t="shared" si="14"/>
        <v/>
      </c>
    </row>
    <row r="409" spans="1:18">
      <c r="A409" s="44">
        <v>405</v>
      </c>
      <c r="B409" s="45" t="s">
        <v>21</v>
      </c>
      <c r="C409" s="45" t="s">
        <v>695</v>
      </c>
      <c r="D409" s="45" t="s">
        <v>794</v>
      </c>
      <c r="E409" s="46">
        <v>2016</v>
      </c>
      <c r="F409" s="44" t="s">
        <v>24</v>
      </c>
      <c r="G409" s="46" t="s">
        <v>25</v>
      </c>
      <c r="H409" s="47" t="s">
        <v>849</v>
      </c>
      <c r="I409" s="47" t="s">
        <v>850</v>
      </c>
      <c r="J409" s="34">
        <v>71</v>
      </c>
      <c r="K409" s="34">
        <v>71</v>
      </c>
      <c r="L409" s="40" t="s">
        <v>28</v>
      </c>
      <c r="M409" s="50"/>
      <c r="N409" s="50"/>
      <c r="O409" s="34" t="s">
        <v>29</v>
      </c>
      <c r="P409" s="40" t="s">
        <v>24</v>
      </c>
      <c r="Q409" s="34" t="str">
        <f t="shared" si="13"/>
        <v>通过</v>
      </c>
      <c r="R409" s="40" t="str">
        <f t="shared" si="14"/>
        <v/>
      </c>
    </row>
    <row r="410" spans="1:18">
      <c r="A410" s="44">
        <v>406</v>
      </c>
      <c r="B410" s="45" t="s">
        <v>21</v>
      </c>
      <c r="C410" s="45" t="s">
        <v>695</v>
      </c>
      <c r="D410" s="45" t="s">
        <v>794</v>
      </c>
      <c r="E410" s="46">
        <v>2016</v>
      </c>
      <c r="F410" s="44" t="s">
        <v>24</v>
      </c>
      <c r="G410" s="46" t="s">
        <v>25</v>
      </c>
      <c r="H410" s="47" t="s">
        <v>851</v>
      </c>
      <c r="I410" s="47" t="s">
        <v>852</v>
      </c>
      <c r="J410" s="34">
        <v>71</v>
      </c>
      <c r="K410" s="34">
        <v>71</v>
      </c>
      <c r="L410" s="40" t="s">
        <v>28</v>
      </c>
      <c r="M410" s="50"/>
      <c r="N410" s="50"/>
      <c r="O410" s="34" t="s">
        <v>29</v>
      </c>
      <c r="P410" s="40" t="s">
        <v>24</v>
      </c>
      <c r="Q410" s="34" t="str">
        <f t="shared" si="13"/>
        <v>通过</v>
      </c>
      <c r="R410" s="40" t="str">
        <f t="shared" si="14"/>
        <v/>
      </c>
    </row>
    <row r="411" spans="1:18">
      <c r="A411" s="44">
        <v>407</v>
      </c>
      <c r="B411" s="45" t="s">
        <v>21</v>
      </c>
      <c r="C411" s="45" t="s">
        <v>695</v>
      </c>
      <c r="D411" s="45" t="s">
        <v>794</v>
      </c>
      <c r="E411" s="46">
        <v>2016</v>
      </c>
      <c r="F411" s="44" t="s">
        <v>24</v>
      </c>
      <c r="G411" s="46" t="s">
        <v>25</v>
      </c>
      <c r="H411" s="47" t="s">
        <v>853</v>
      </c>
      <c r="I411" s="47" t="s">
        <v>854</v>
      </c>
      <c r="J411" s="34">
        <v>71</v>
      </c>
      <c r="K411" s="34">
        <v>71</v>
      </c>
      <c r="L411" s="40" t="s">
        <v>28</v>
      </c>
      <c r="M411" s="50"/>
      <c r="N411" s="50"/>
      <c r="O411" s="34" t="s">
        <v>29</v>
      </c>
      <c r="P411" s="40" t="s">
        <v>24</v>
      </c>
      <c r="Q411" s="34" t="str">
        <f t="shared" si="13"/>
        <v>通过</v>
      </c>
      <c r="R411" s="40" t="str">
        <f t="shared" si="14"/>
        <v/>
      </c>
    </row>
    <row r="412" spans="1:18">
      <c r="A412" s="44">
        <v>408</v>
      </c>
      <c r="B412" s="45" t="s">
        <v>21</v>
      </c>
      <c r="C412" s="45" t="s">
        <v>695</v>
      </c>
      <c r="D412" s="45" t="s">
        <v>794</v>
      </c>
      <c r="E412" s="46">
        <v>2016</v>
      </c>
      <c r="F412" s="44" t="s">
        <v>24</v>
      </c>
      <c r="G412" s="46" t="s">
        <v>25</v>
      </c>
      <c r="H412" s="47" t="s">
        <v>855</v>
      </c>
      <c r="I412" s="47" t="s">
        <v>856</v>
      </c>
      <c r="J412" s="34">
        <v>71</v>
      </c>
      <c r="K412" s="34">
        <v>71</v>
      </c>
      <c r="L412" s="40" t="s">
        <v>28</v>
      </c>
      <c r="M412" s="50"/>
      <c r="N412" s="50"/>
      <c r="O412" s="34" t="s">
        <v>29</v>
      </c>
      <c r="P412" s="40" t="s">
        <v>24</v>
      </c>
      <c r="Q412" s="34" t="str">
        <f t="shared" si="13"/>
        <v>通过</v>
      </c>
      <c r="R412" s="40" t="str">
        <f t="shared" si="14"/>
        <v/>
      </c>
    </row>
    <row r="413" spans="1:18">
      <c r="A413" s="44">
        <v>409</v>
      </c>
      <c r="B413" s="45" t="s">
        <v>21</v>
      </c>
      <c r="C413" s="45" t="s">
        <v>695</v>
      </c>
      <c r="D413" s="45" t="s">
        <v>794</v>
      </c>
      <c r="E413" s="46">
        <v>2016</v>
      </c>
      <c r="F413" s="44" t="s">
        <v>24</v>
      </c>
      <c r="G413" s="46" t="s">
        <v>25</v>
      </c>
      <c r="H413" s="47" t="s">
        <v>857</v>
      </c>
      <c r="I413" s="47" t="s">
        <v>41</v>
      </c>
      <c r="J413" s="34">
        <v>71</v>
      </c>
      <c r="K413" s="34">
        <v>71</v>
      </c>
      <c r="L413" s="40" t="s">
        <v>28</v>
      </c>
      <c r="M413" s="50"/>
      <c r="N413" s="50"/>
      <c r="O413" s="34" t="s">
        <v>29</v>
      </c>
      <c r="P413" s="40" t="s">
        <v>24</v>
      </c>
      <c r="Q413" s="34" t="str">
        <f t="shared" si="13"/>
        <v>通过</v>
      </c>
      <c r="R413" s="40" t="str">
        <f t="shared" si="14"/>
        <v/>
      </c>
    </row>
    <row r="414" spans="1:18">
      <c r="A414" s="44">
        <v>410</v>
      </c>
      <c r="B414" s="45" t="s">
        <v>21</v>
      </c>
      <c r="C414" s="45" t="s">
        <v>695</v>
      </c>
      <c r="D414" s="45" t="s">
        <v>794</v>
      </c>
      <c r="E414" s="46">
        <v>2016</v>
      </c>
      <c r="F414" s="44" t="s">
        <v>24</v>
      </c>
      <c r="G414" s="46" t="s">
        <v>25</v>
      </c>
      <c r="H414" s="47" t="s">
        <v>858</v>
      </c>
      <c r="I414" s="47" t="s">
        <v>859</v>
      </c>
      <c r="J414" s="34">
        <v>71</v>
      </c>
      <c r="K414" s="34">
        <v>71</v>
      </c>
      <c r="L414" s="40" t="s">
        <v>28</v>
      </c>
      <c r="M414" s="50"/>
      <c r="N414" s="50"/>
      <c r="O414" s="34" t="s">
        <v>29</v>
      </c>
      <c r="P414" s="40" t="s">
        <v>24</v>
      </c>
      <c r="Q414" s="34" t="str">
        <f t="shared" si="13"/>
        <v>通过</v>
      </c>
      <c r="R414" s="40" t="str">
        <f t="shared" si="14"/>
        <v/>
      </c>
    </row>
    <row r="415" spans="1:18">
      <c r="A415" s="44">
        <v>411</v>
      </c>
      <c r="B415" s="45" t="s">
        <v>21</v>
      </c>
      <c r="C415" s="45" t="s">
        <v>695</v>
      </c>
      <c r="D415" s="45" t="s">
        <v>794</v>
      </c>
      <c r="E415" s="46">
        <v>2016</v>
      </c>
      <c r="F415" s="44" t="s">
        <v>24</v>
      </c>
      <c r="G415" s="46" t="s">
        <v>25</v>
      </c>
      <c r="H415" s="47" t="s">
        <v>860</v>
      </c>
      <c r="I415" s="47" t="s">
        <v>861</v>
      </c>
      <c r="J415" s="34">
        <v>71</v>
      </c>
      <c r="K415" s="34">
        <v>71</v>
      </c>
      <c r="L415" s="40" t="s">
        <v>28</v>
      </c>
      <c r="M415" s="50"/>
      <c r="N415" s="50"/>
      <c r="O415" s="34" t="s">
        <v>29</v>
      </c>
      <c r="P415" s="40" t="s">
        <v>24</v>
      </c>
      <c r="Q415" s="34" t="str">
        <f t="shared" si="13"/>
        <v>通过</v>
      </c>
      <c r="R415" s="40" t="str">
        <f t="shared" si="14"/>
        <v/>
      </c>
    </row>
    <row r="416" spans="1:18">
      <c r="A416" s="44">
        <v>412</v>
      </c>
      <c r="B416" s="45" t="s">
        <v>21</v>
      </c>
      <c r="C416" s="45" t="s">
        <v>695</v>
      </c>
      <c r="D416" s="45" t="s">
        <v>794</v>
      </c>
      <c r="E416" s="46">
        <v>2016</v>
      </c>
      <c r="F416" s="44" t="s">
        <v>24</v>
      </c>
      <c r="G416" s="46" t="s">
        <v>25</v>
      </c>
      <c r="H416" s="47" t="s">
        <v>862</v>
      </c>
      <c r="I416" s="47" t="s">
        <v>863</v>
      </c>
      <c r="J416" s="34">
        <v>71</v>
      </c>
      <c r="K416" s="34">
        <v>71</v>
      </c>
      <c r="L416" s="40" t="s">
        <v>28</v>
      </c>
      <c r="M416" s="50"/>
      <c r="N416" s="50"/>
      <c r="O416" s="34" t="s">
        <v>29</v>
      </c>
      <c r="P416" s="40" t="s">
        <v>24</v>
      </c>
      <c r="Q416" s="34" t="str">
        <f t="shared" si="13"/>
        <v>通过</v>
      </c>
      <c r="R416" s="40" t="str">
        <f t="shared" si="14"/>
        <v/>
      </c>
    </row>
    <row r="417" spans="1:18">
      <c r="A417" s="44">
        <v>413</v>
      </c>
      <c r="B417" s="45" t="s">
        <v>21</v>
      </c>
      <c r="C417" s="45" t="s">
        <v>695</v>
      </c>
      <c r="D417" s="45" t="s">
        <v>794</v>
      </c>
      <c r="E417" s="46">
        <v>2016</v>
      </c>
      <c r="F417" s="44" t="s">
        <v>24</v>
      </c>
      <c r="G417" s="46" t="s">
        <v>25</v>
      </c>
      <c r="H417" s="47" t="s">
        <v>864</v>
      </c>
      <c r="I417" s="47" t="s">
        <v>865</v>
      </c>
      <c r="J417" s="34">
        <v>71</v>
      </c>
      <c r="K417" s="34">
        <v>71</v>
      </c>
      <c r="L417" s="40" t="s">
        <v>28</v>
      </c>
      <c r="M417" s="50"/>
      <c r="N417" s="50"/>
      <c r="O417" s="34" t="s">
        <v>29</v>
      </c>
      <c r="P417" s="40" t="s">
        <v>24</v>
      </c>
      <c r="Q417" s="34" t="str">
        <f t="shared" si="13"/>
        <v>通过</v>
      </c>
      <c r="R417" s="40" t="str">
        <f t="shared" si="14"/>
        <v/>
      </c>
    </row>
    <row r="418" spans="1:18">
      <c r="A418" s="44">
        <v>414</v>
      </c>
      <c r="B418" s="45" t="s">
        <v>21</v>
      </c>
      <c r="C418" s="45" t="s">
        <v>695</v>
      </c>
      <c r="D418" s="45" t="s">
        <v>794</v>
      </c>
      <c r="E418" s="46">
        <v>2016</v>
      </c>
      <c r="F418" s="44" t="s">
        <v>24</v>
      </c>
      <c r="G418" s="46" t="s">
        <v>25</v>
      </c>
      <c r="H418" s="47" t="s">
        <v>866</v>
      </c>
      <c r="I418" s="47" t="s">
        <v>867</v>
      </c>
      <c r="J418" s="34">
        <v>71</v>
      </c>
      <c r="K418" s="34">
        <v>71</v>
      </c>
      <c r="L418" s="40" t="s">
        <v>28</v>
      </c>
      <c r="M418" s="50"/>
      <c r="N418" s="50"/>
      <c r="O418" s="34" t="s">
        <v>29</v>
      </c>
      <c r="P418" s="40" t="s">
        <v>24</v>
      </c>
      <c r="Q418" s="34" t="str">
        <f t="shared" si="13"/>
        <v>通过</v>
      </c>
      <c r="R418" s="40" t="str">
        <f t="shared" si="14"/>
        <v/>
      </c>
    </row>
    <row r="419" spans="1:18">
      <c r="A419" s="44">
        <v>415</v>
      </c>
      <c r="B419" s="45" t="s">
        <v>21</v>
      </c>
      <c r="C419" s="45" t="s">
        <v>695</v>
      </c>
      <c r="D419" s="45" t="s">
        <v>794</v>
      </c>
      <c r="E419" s="46">
        <v>2016</v>
      </c>
      <c r="F419" s="44" t="s">
        <v>24</v>
      </c>
      <c r="G419" s="46" t="s">
        <v>25</v>
      </c>
      <c r="H419" s="47" t="s">
        <v>868</v>
      </c>
      <c r="I419" s="47" t="s">
        <v>869</v>
      </c>
      <c r="J419" s="34">
        <v>71</v>
      </c>
      <c r="K419" s="34">
        <v>71</v>
      </c>
      <c r="L419" s="40" t="s">
        <v>28</v>
      </c>
      <c r="M419" s="50"/>
      <c r="N419" s="50"/>
      <c r="O419" s="34" t="s">
        <v>29</v>
      </c>
      <c r="P419" s="40" t="s">
        <v>24</v>
      </c>
      <c r="Q419" s="34" t="str">
        <f t="shared" si="13"/>
        <v>通过</v>
      </c>
      <c r="R419" s="40" t="str">
        <f t="shared" si="14"/>
        <v/>
      </c>
    </row>
    <row r="420" spans="1:18">
      <c r="A420" s="44">
        <v>416</v>
      </c>
      <c r="B420" s="45" t="s">
        <v>21</v>
      </c>
      <c r="C420" s="45" t="s">
        <v>695</v>
      </c>
      <c r="D420" s="45" t="s">
        <v>794</v>
      </c>
      <c r="E420" s="46">
        <v>2016</v>
      </c>
      <c r="F420" s="44" t="s">
        <v>24</v>
      </c>
      <c r="G420" s="46" t="s">
        <v>25</v>
      </c>
      <c r="H420" s="47" t="s">
        <v>870</v>
      </c>
      <c r="I420" s="47" t="s">
        <v>871</v>
      </c>
      <c r="J420" s="34">
        <v>71</v>
      </c>
      <c r="K420" s="34">
        <v>71</v>
      </c>
      <c r="L420" s="40" t="s">
        <v>28</v>
      </c>
      <c r="M420" s="50"/>
      <c r="N420" s="50"/>
      <c r="O420" s="34" t="s">
        <v>29</v>
      </c>
      <c r="P420" s="40" t="s">
        <v>24</v>
      </c>
      <c r="Q420" s="34" t="str">
        <f t="shared" si="13"/>
        <v>通过</v>
      </c>
      <c r="R420" s="40" t="str">
        <f t="shared" si="14"/>
        <v/>
      </c>
    </row>
    <row r="421" spans="1:18">
      <c r="A421" s="44">
        <v>417</v>
      </c>
      <c r="B421" s="45" t="s">
        <v>21</v>
      </c>
      <c r="C421" s="45" t="s">
        <v>695</v>
      </c>
      <c r="D421" s="45" t="s">
        <v>794</v>
      </c>
      <c r="E421" s="46">
        <v>2016</v>
      </c>
      <c r="F421" s="44" t="s">
        <v>24</v>
      </c>
      <c r="G421" s="46" t="s">
        <v>25</v>
      </c>
      <c r="H421" s="47" t="s">
        <v>872</v>
      </c>
      <c r="I421" s="47" t="s">
        <v>873</v>
      </c>
      <c r="J421" s="34">
        <v>71</v>
      </c>
      <c r="K421" s="34">
        <v>71</v>
      </c>
      <c r="L421" s="40" t="s">
        <v>28</v>
      </c>
      <c r="M421" s="50"/>
      <c r="N421" s="50"/>
      <c r="O421" s="34" t="s">
        <v>29</v>
      </c>
      <c r="P421" s="40" t="s">
        <v>24</v>
      </c>
      <c r="Q421" s="34" t="str">
        <f t="shared" si="13"/>
        <v>通过</v>
      </c>
      <c r="R421" s="40" t="str">
        <f t="shared" si="14"/>
        <v/>
      </c>
    </row>
    <row r="422" spans="1:18">
      <c r="A422" s="44">
        <v>418</v>
      </c>
      <c r="B422" s="45" t="s">
        <v>21</v>
      </c>
      <c r="C422" s="45" t="s">
        <v>695</v>
      </c>
      <c r="D422" s="45" t="s">
        <v>794</v>
      </c>
      <c r="E422" s="46">
        <v>2016</v>
      </c>
      <c r="F422" s="44" t="s">
        <v>24</v>
      </c>
      <c r="G422" s="46" t="s">
        <v>25</v>
      </c>
      <c r="H422" s="47" t="s">
        <v>874</v>
      </c>
      <c r="I422" s="47" t="s">
        <v>875</v>
      </c>
      <c r="J422" s="34">
        <v>71</v>
      </c>
      <c r="K422" s="34">
        <v>71</v>
      </c>
      <c r="L422" s="40" t="s">
        <v>28</v>
      </c>
      <c r="M422" s="50"/>
      <c r="N422" s="50"/>
      <c r="O422" s="34" t="s">
        <v>29</v>
      </c>
      <c r="P422" s="40" t="s">
        <v>24</v>
      </c>
      <c r="Q422" s="34" t="str">
        <f t="shared" si="13"/>
        <v>通过</v>
      </c>
      <c r="R422" s="40" t="str">
        <f t="shared" si="14"/>
        <v/>
      </c>
    </row>
    <row r="423" spans="1:18">
      <c r="A423" s="44">
        <v>419</v>
      </c>
      <c r="B423" s="45" t="s">
        <v>21</v>
      </c>
      <c r="C423" s="45" t="s">
        <v>695</v>
      </c>
      <c r="D423" s="45" t="s">
        <v>794</v>
      </c>
      <c r="E423" s="46">
        <v>2016</v>
      </c>
      <c r="F423" s="44" t="s">
        <v>24</v>
      </c>
      <c r="G423" s="46" t="s">
        <v>25</v>
      </c>
      <c r="H423" s="47" t="s">
        <v>876</v>
      </c>
      <c r="I423" s="47" t="s">
        <v>877</v>
      </c>
      <c r="J423" s="34">
        <v>71</v>
      </c>
      <c r="K423" s="34">
        <v>71</v>
      </c>
      <c r="L423" s="40" t="s">
        <v>28</v>
      </c>
      <c r="M423" s="50"/>
      <c r="N423" s="50"/>
      <c r="O423" s="34" t="s">
        <v>29</v>
      </c>
      <c r="P423" s="40" t="s">
        <v>24</v>
      </c>
      <c r="Q423" s="34" t="str">
        <f t="shared" si="13"/>
        <v>通过</v>
      </c>
      <c r="R423" s="40" t="str">
        <f t="shared" si="14"/>
        <v/>
      </c>
    </row>
    <row r="424" spans="1:18">
      <c r="A424" s="44">
        <v>420</v>
      </c>
      <c r="B424" s="45" t="s">
        <v>21</v>
      </c>
      <c r="C424" s="45" t="s">
        <v>695</v>
      </c>
      <c r="D424" s="45" t="s">
        <v>794</v>
      </c>
      <c r="E424" s="46">
        <v>2016</v>
      </c>
      <c r="F424" s="44" t="s">
        <v>24</v>
      </c>
      <c r="G424" s="46" t="s">
        <v>25</v>
      </c>
      <c r="H424" s="47" t="s">
        <v>878</v>
      </c>
      <c r="I424" s="47" t="s">
        <v>879</v>
      </c>
      <c r="J424" s="34">
        <v>71</v>
      </c>
      <c r="K424" s="34">
        <v>71</v>
      </c>
      <c r="L424" s="40" t="s">
        <v>28</v>
      </c>
      <c r="M424" s="50"/>
      <c r="N424" s="50"/>
      <c r="O424" s="34" t="s">
        <v>29</v>
      </c>
      <c r="P424" s="40" t="s">
        <v>24</v>
      </c>
      <c r="Q424" s="34" t="str">
        <f t="shared" si="13"/>
        <v>通过</v>
      </c>
      <c r="R424" s="40" t="str">
        <f t="shared" si="14"/>
        <v/>
      </c>
    </row>
    <row r="425" spans="1:18">
      <c r="A425" s="44">
        <v>421</v>
      </c>
      <c r="B425" s="45" t="s">
        <v>21</v>
      </c>
      <c r="C425" s="45" t="s">
        <v>695</v>
      </c>
      <c r="D425" s="45" t="s">
        <v>794</v>
      </c>
      <c r="E425" s="46">
        <v>2016</v>
      </c>
      <c r="F425" s="44" t="s">
        <v>24</v>
      </c>
      <c r="G425" s="46" t="s">
        <v>25</v>
      </c>
      <c r="H425" s="47" t="s">
        <v>880</v>
      </c>
      <c r="I425" s="47" t="s">
        <v>881</v>
      </c>
      <c r="J425" s="34">
        <v>71</v>
      </c>
      <c r="K425" s="34">
        <v>71</v>
      </c>
      <c r="L425" s="40" t="s">
        <v>28</v>
      </c>
      <c r="M425" s="50"/>
      <c r="N425" s="50"/>
      <c r="O425" s="34" t="s">
        <v>29</v>
      </c>
      <c r="P425" s="40" t="s">
        <v>24</v>
      </c>
      <c r="Q425" s="34" t="str">
        <f t="shared" si="13"/>
        <v>通过</v>
      </c>
      <c r="R425" s="40" t="str">
        <f t="shared" si="14"/>
        <v/>
      </c>
    </row>
    <row r="426" spans="1:18">
      <c r="A426" s="44">
        <v>422</v>
      </c>
      <c r="B426" s="45" t="s">
        <v>21</v>
      </c>
      <c r="C426" s="45" t="s">
        <v>695</v>
      </c>
      <c r="D426" s="45" t="s">
        <v>794</v>
      </c>
      <c r="E426" s="46">
        <v>2016</v>
      </c>
      <c r="F426" s="44" t="s">
        <v>24</v>
      </c>
      <c r="G426" s="46" t="s">
        <v>25</v>
      </c>
      <c r="H426" s="47" t="s">
        <v>882</v>
      </c>
      <c r="I426" s="47" t="s">
        <v>883</v>
      </c>
      <c r="J426" s="34">
        <v>71</v>
      </c>
      <c r="K426" s="34">
        <v>71</v>
      </c>
      <c r="L426" s="40" t="s">
        <v>28</v>
      </c>
      <c r="M426" s="50"/>
      <c r="N426" s="50"/>
      <c r="O426" s="34" t="s">
        <v>29</v>
      </c>
      <c r="P426" s="40" t="s">
        <v>24</v>
      </c>
      <c r="Q426" s="34" t="str">
        <f t="shared" si="13"/>
        <v>通过</v>
      </c>
      <c r="R426" s="40" t="str">
        <f t="shared" si="14"/>
        <v/>
      </c>
    </row>
    <row r="427" spans="1:18">
      <c r="A427" s="44">
        <v>423</v>
      </c>
      <c r="B427" s="45" t="s">
        <v>21</v>
      </c>
      <c r="C427" s="45" t="s">
        <v>695</v>
      </c>
      <c r="D427" s="45" t="s">
        <v>794</v>
      </c>
      <c r="E427" s="46">
        <v>2016</v>
      </c>
      <c r="F427" s="44" t="s">
        <v>24</v>
      </c>
      <c r="G427" s="46" t="s">
        <v>25</v>
      </c>
      <c r="H427" s="47" t="s">
        <v>884</v>
      </c>
      <c r="I427" s="47" t="s">
        <v>885</v>
      </c>
      <c r="J427" s="34">
        <v>71</v>
      </c>
      <c r="K427" s="34">
        <v>71</v>
      </c>
      <c r="L427" s="40" t="s">
        <v>28</v>
      </c>
      <c r="M427" s="50"/>
      <c r="N427" s="50"/>
      <c r="O427" s="34" t="s">
        <v>29</v>
      </c>
      <c r="P427" s="40" t="s">
        <v>24</v>
      </c>
      <c r="Q427" s="34" t="str">
        <f t="shared" si="13"/>
        <v>通过</v>
      </c>
      <c r="R427" s="40" t="str">
        <f t="shared" si="14"/>
        <v/>
      </c>
    </row>
    <row r="428" spans="1:18">
      <c r="A428" s="44">
        <v>424</v>
      </c>
      <c r="B428" s="45" t="s">
        <v>21</v>
      </c>
      <c r="C428" s="45" t="s">
        <v>695</v>
      </c>
      <c r="D428" s="45" t="s">
        <v>794</v>
      </c>
      <c r="E428" s="46">
        <v>2016</v>
      </c>
      <c r="F428" s="44" t="s">
        <v>24</v>
      </c>
      <c r="G428" s="46" t="s">
        <v>25</v>
      </c>
      <c r="H428" s="47" t="s">
        <v>886</v>
      </c>
      <c r="I428" s="47" t="s">
        <v>887</v>
      </c>
      <c r="J428" s="34">
        <v>71</v>
      </c>
      <c r="K428" s="34">
        <v>71</v>
      </c>
      <c r="L428" s="40" t="s">
        <v>28</v>
      </c>
      <c r="M428" s="50"/>
      <c r="N428" s="50"/>
      <c r="O428" s="34" t="s">
        <v>29</v>
      </c>
      <c r="P428" s="40" t="s">
        <v>24</v>
      </c>
      <c r="Q428" s="34" t="str">
        <f t="shared" si="13"/>
        <v>通过</v>
      </c>
      <c r="R428" s="40" t="str">
        <f t="shared" si="14"/>
        <v/>
      </c>
    </row>
    <row r="429" spans="1:18">
      <c r="A429" s="44">
        <v>425</v>
      </c>
      <c r="B429" s="45" t="s">
        <v>21</v>
      </c>
      <c r="C429" s="45" t="s">
        <v>695</v>
      </c>
      <c r="D429" s="45" t="s">
        <v>794</v>
      </c>
      <c r="E429" s="46">
        <v>2016</v>
      </c>
      <c r="F429" s="44" t="s">
        <v>24</v>
      </c>
      <c r="G429" s="46" t="s">
        <v>25</v>
      </c>
      <c r="H429" s="47" t="s">
        <v>888</v>
      </c>
      <c r="I429" s="47" t="s">
        <v>889</v>
      </c>
      <c r="J429" s="34">
        <v>71</v>
      </c>
      <c r="K429" s="34">
        <v>71</v>
      </c>
      <c r="L429" s="40" t="s">
        <v>28</v>
      </c>
      <c r="M429" s="50"/>
      <c r="N429" s="50"/>
      <c r="O429" s="34" t="s">
        <v>29</v>
      </c>
      <c r="P429" s="40" t="s">
        <v>24</v>
      </c>
      <c r="Q429" s="34" t="str">
        <f t="shared" si="13"/>
        <v>通过</v>
      </c>
      <c r="R429" s="40" t="str">
        <f t="shared" si="14"/>
        <v/>
      </c>
    </row>
    <row r="430" spans="1:18">
      <c r="A430" s="44">
        <v>426</v>
      </c>
      <c r="B430" s="45" t="s">
        <v>21</v>
      </c>
      <c r="C430" s="45" t="s">
        <v>695</v>
      </c>
      <c r="D430" s="45" t="s">
        <v>794</v>
      </c>
      <c r="E430" s="46">
        <v>2016</v>
      </c>
      <c r="F430" s="44" t="s">
        <v>24</v>
      </c>
      <c r="G430" s="46" t="s">
        <v>25</v>
      </c>
      <c r="H430" s="47" t="s">
        <v>890</v>
      </c>
      <c r="I430" s="47" t="s">
        <v>891</v>
      </c>
      <c r="J430" s="34">
        <v>71</v>
      </c>
      <c r="K430" s="34">
        <v>71</v>
      </c>
      <c r="L430" s="40" t="s">
        <v>28</v>
      </c>
      <c r="M430" s="50"/>
      <c r="N430" s="50"/>
      <c r="O430" s="34" t="s">
        <v>29</v>
      </c>
      <c r="P430" s="40" t="s">
        <v>24</v>
      </c>
      <c r="Q430" s="34" t="str">
        <f t="shared" si="13"/>
        <v>通过</v>
      </c>
      <c r="R430" s="40" t="str">
        <f t="shared" si="14"/>
        <v/>
      </c>
    </row>
  </sheetData>
  <autoFilter ref="A4:R430">
    <extLst/>
  </autoFilter>
  <mergeCells count="2">
    <mergeCell ref="A2:R2"/>
    <mergeCell ref="A3:R3"/>
  </mergeCells>
  <conditionalFormatting sqref="F10">
    <cfRule type="cellIs" dxfId="0" priority="2532" stopIfTrue="1" operator="equal">
      <formula>"是"</formula>
    </cfRule>
  </conditionalFormatting>
  <conditionalFormatting sqref="G10">
    <cfRule type="cellIs" dxfId="1" priority="2110" stopIfTrue="1" operator="equal">
      <formula>"专科"</formula>
    </cfRule>
  </conditionalFormatting>
  <conditionalFormatting sqref="L10:N10">
    <cfRule type="cellIs" dxfId="2" priority="422" stopIfTrue="1" operator="equal">
      <formula>"否"</formula>
    </cfRule>
  </conditionalFormatting>
  <conditionalFormatting sqref="O10">
    <cfRule type="cellIs" dxfId="2" priority="844" stopIfTrue="1" operator="equal">
      <formula>"未撤销"</formula>
    </cfRule>
  </conditionalFormatting>
  <conditionalFormatting sqref="P10">
    <cfRule type="cellIs" dxfId="3" priority="1266" stopIfTrue="1" operator="equal">
      <formula>"是"</formula>
    </cfRule>
  </conditionalFormatting>
  <conditionalFormatting sqref="Q10">
    <cfRule type="cellIs" dxfId="3" priority="1688" stopIfTrue="1" operator="equal">
      <formula>"未通过"</formula>
    </cfRule>
  </conditionalFormatting>
  <conditionalFormatting sqref="F11">
    <cfRule type="cellIs" dxfId="0" priority="2531" stopIfTrue="1" operator="equal">
      <formula>"是"</formula>
    </cfRule>
  </conditionalFormatting>
  <conditionalFormatting sqref="G11">
    <cfRule type="cellIs" dxfId="1" priority="2109" stopIfTrue="1" operator="equal">
      <formula>"专科"</formula>
    </cfRule>
  </conditionalFormatting>
  <conditionalFormatting sqref="L11:N11">
    <cfRule type="cellIs" dxfId="2" priority="421" stopIfTrue="1" operator="equal">
      <formula>"否"</formula>
    </cfRule>
  </conditionalFormatting>
  <conditionalFormatting sqref="O11">
    <cfRule type="cellIs" dxfId="2" priority="843" stopIfTrue="1" operator="equal">
      <formula>"未撤销"</formula>
    </cfRule>
  </conditionalFormatting>
  <conditionalFormatting sqref="P11">
    <cfRule type="cellIs" dxfId="3" priority="1265" stopIfTrue="1" operator="equal">
      <formula>"是"</formula>
    </cfRule>
  </conditionalFormatting>
  <conditionalFormatting sqref="Q11">
    <cfRule type="cellIs" dxfId="3" priority="1687" stopIfTrue="1" operator="equal">
      <formula>"未通过"</formula>
    </cfRule>
  </conditionalFormatting>
  <conditionalFormatting sqref="F12">
    <cfRule type="cellIs" dxfId="0" priority="2530" stopIfTrue="1" operator="equal">
      <formula>"是"</formula>
    </cfRule>
  </conditionalFormatting>
  <conditionalFormatting sqref="G12">
    <cfRule type="cellIs" dxfId="1" priority="2108" stopIfTrue="1" operator="equal">
      <formula>"专科"</formula>
    </cfRule>
  </conditionalFormatting>
  <conditionalFormatting sqref="L12:N12">
    <cfRule type="cellIs" dxfId="2" priority="420" stopIfTrue="1" operator="equal">
      <formula>"否"</formula>
    </cfRule>
  </conditionalFormatting>
  <conditionalFormatting sqref="O12">
    <cfRule type="cellIs" dxfId="2" priority="842" stopIfTrue="1" operator="equal">
      <formula>"未撤销"</formula>
    </cfRule>
  </conditionalFormatting>
  <conditionalFormatting sqref="P12">
    <cfRule type="cellIs" dxfId="3" priority="1264" stopIfTrue="1" operator="equal">
      <formula>"是"</formula>
    </cfRule>
  </conditionalFormatting>
  <conditionalFormatting sqref="Q12">
    <cfRule type="cellIs" dxfId="3" priority="1686" stopIfTrue="1" operator="equal">
      <formula>"未通过"</formula>
    </cfRule>
  </conditionalFormatting>
  <conditionalFormatting sqref="F13">
    <cfRule type="cellIs" dxfId="0" priority="2529" stopIfTrue="1" operator="equal">
      <formula>"是"</formula>
    </cfRule>
  </conditionalFormatting>
  <conditionalFormatting sqref="G13">
    <cfRule type="cellIs" dxfId="1" priority="2107" stopIfTrue="1" operator="equal">
      <formula>"专科"</formula>
    </cfRule>
  </conditionalFormatting>
  <conditionalFormatting sqref="L13:N13">
    <cfRule type="cellIs" dxfId="2" priority="419" stopIfTrue="1" operator="equal">
      <formula>"否"</formula>
    </cfRule>
  </conditionalFormatting>
  <conditionalFormatting sqref="O13">
    <cfRule type="cellIs" dxfId="2" priority="841" stopIfTrue="1" operator="equal">
      <formula>"未撤销"</formula>
    </cfRule>
  </conditionalFormatting>
  <conditionalFormatting sqref="P13">
    <cfRule type="cellIs" dxfId="3" priority="1263" stopIfTrue="1" operator="equal">
      <formula>"是"</formula>
    </cfRule>
  </conditionalFormatting>
  <conditionalFormatting sqref="Q13">
    <cfRule type="cellIs" dxfId="3" priority="1685" stopIfTrue="1" operator="equal">
      <formula>"未通过"</formula>
    </cfRule>
  </conditionalFormatting>
  <conditionalFormatting sqref="F14">
    <cfRule type="cellIs" dxfId="0" priority="2528" stopIfTrue="1" operator="equal">
      <formula>"是"</formula>
    </cfRule>
  </conditionalFormatting>
  <conditionalFormatting sqref="G14">
    <cfRule type="cellIs" dxfId="1" priority="2106" stopIfTrue="1" operator="equal">
      <formula>"专科"</formula>
    </cfRule>
  </conditionalFormatting>
  <conditionalFormatting sqref="L14:N14">
    <cfRule type="cellIs" dxfId="2" priority="418" stopIfTrue="1" operator="equal">
      <formula>"否"</formula>
    </cfRule>
  </conditionalFormatting>
  <conditionalFormatting sqref="O14">
    <cfRule type="cellIs" dxfId="2" priority="840" stopIfTrue="1" operator="equal">
      <formula>"未撤销"</formula>
    </cfRule>
  </conditionalFormatting>
  <conditionalFormatting sqref="P14">
    <cfRule type="cellIs" dxfId="3" priority="1262" stopIfTrue="1" operator="equal">
      <formula>"是"</formula>
    </cfRule>
  </conditionalFormatting>
  <conditionalFormatting sqref="Q14">
    <cfRule type="cellIs" dxfId="3" priority="1684" stopIfTrue="1" operator="equal">
      <formula>"未通过"</formula>
    </cfRule>
  </conditionalFormatting>
  <conditionalFormatting sqref="F15">
    <cfRule type="cellIs" dxfId="0" priority="2527" stopIfTrue="1" operator="equal">
      <formula>"是"</formula>
    </cfRule>
  </conditionalFormatting>
  <conditionalFormatting sqref="G15">
    <cfRule type="cellIs" dxfId="1" priority="2105" stopIfTrue="1" operator="equal">
      <formula>"专科"</formula>
    </cfRule>
  </conditionalFormatting>
  <conditionalFormatting sqref="L15:N15">
    <cfRule type="cellIs" dxfId="2" priority="417" stopIfTrue="1" operator="equal">
      <formula>"否"</formula>
    </cfRule>
  </conditionalFormatting>
  <conditionalFormatting sqref="O15">
    <cfRule type="cellIs" dxfId="2" priority="839" stopIfTrue="1" operator="equal">
      <formula>"未撤销"</formula>
    </cfRule>
  </conditionalFormatting>
  <conditionalFormatting sqref="P15">
    <cfRule type="cellIs" dxfId="3" priority="1261" stopIfTrue="1" operator="equal">
      <formula>"是"</formula>
    </cfRule>
  </conditionalFormatting>
  <conditionalFormatting sqref="Q15">
    <cfRule type="cellIs" dxfId="3" priority="1683" stopIfTrue="1" operator="equal">
      <formula>"未通过"</formula>
    </cfRule>
  </conditionalFormatting>
  <conditionalFormatting sqref="F16">
    <cfRule type="cellIs" dxfId="0" priority="2526" stopIfTrue="1" operator="equal">
      <formula>"是"</formula>
    </cfRule>
  </conditionalFormatting>
  <conditionalFormatting sqref="G16">
    <cfRule type="cellIs" dxfId="1" priority="2104" stopIfTrue="1" operator="equal">
      <formula>"专科"</formula>
    </cfRule>
  </conditionalFormatting>
  <conditionalFormatting sqref="L16:N16">
    <cfRule type="cellIs" dxfId="2" priority="416" stopIfTrue="1" operator="equal">
      <formula>"否"</formula>
    </cfRule>
  </conditionalFormatting>
  <conditionalFormatting sqref="O16">
    <cfRule type="cellIs" dxfId="2" priority="838" stopIfTrue="1" operator="equal">
      <formula>"未撤销"</formula>
    </cfRule>
  </conditionalFormatting>
  <conditionalFormatting sqref="P16">
    <cfRule type="cellIs" dxfId="3" priority="1260" stopIfTrue="1" operator="equal">
      <formula>"是"</formula>
    </cfRule>
  </conditionalFormatting>
  <conditionalFormatting sqref="Q16">
    <cfRule type="cellIs" dxfId="3" priority="1682" stopIfTrue="1" operator="equal">
      <formula>"未通过"</formula>
    </cfRule>
  </conditionalFormatting>
  <conditionalFormatting sqref="F17">
    <cfRule type="cellIs" dxfId="0" priority="2525" stopIfTrue="1" operator="equal">
      <formula>"是"</formula>
    </cfRule>
  </conditionalFormatting>
  <conditionalFormatting sqref="G17">
    <cfRule type="cellIs" dxfId="1" priority="2103" stopIfTrue="1" operator="equal">
      <formula>"专科"</formula>
    </cfRule>
  </conditionalFormatting>
  <conditionalFormatting sqref="L17:N17">
    <cfRule type="cellIs" dxfId="2" priority="415" stopIfTrue="1" operator="equal">
      <formula>"否"</formula>
    </cfRule>
  </conditionalFormatting>
  <conditionalFormatting sqref="O17">
    <cfRule type="cellIs" dxfId="2" priority="837" stopIfTrue="1" operator="equal">
      <formula>"未撤销"</formula>
    </cfRule>
  </conditionalFormatting>
  <conditionalFormatting sqref="P17">
    <cfRule type="cellIs" dxfId="3" priority="1259" stopIfTrue="1" operator="equal">
      <formula>"是"</formula>
    </cfRule>
  </conditionalFormatting>
  <conditionalFormatting sqref="Q17">
    <cfRule type="cellIs" dxfId="3" priority="1681" stopIfTrue="1" operator="equal">
      <formula>"未通过"</formula>
    </cfRule>
  </conditionalFormatting>
  <conditionalFormatting sqref="F18">
    <cfRule type="cellIs" dxfId="0" priority="2524" stopIfTrue="1" operator="equal">
      <formula>"是"</formula>
    </cfRule>
  </conditionalFormatting>
  <conditionalFormatting sqref="G18">
    <cfRule type="cellIs" dxfId="1" priority="2102" stopIfTrue="1" operator="equal">
      <formula>"专科"</formula>
    </cfRule>
  </conditionalFormatting>
  <conditionalFormatting sqref="L18:N18">
    <cfRule type="cellIs" dxfId="2" priority="414" stopIfTrue="1" operator="equal">
      <formula>"否"</formula>
    </cfRule>
  </conditionalFormatting>
  <conditionalFormatting sqref="O18">
    <cfRule type="cellIs" dxfId="2" priority="836" stopIfTrue="1" operator="equal">
      <formula>"未撤销"</formula>
    </cfRule>
  </conditionalFormatting>
  <conditionalFormatting sqref="P18">
    <cfRule type="cellIs" dxfId="3" priority="1258" stopIfTrue="1" operator="equal">
      <formula>"是"</formula>
    </cfRule>
  </conditionalFormatting>
  <conditionalFormatting sqref="Q18">
    <cfRule type="cellIs" dxfId="3" priority="1680" stopIfTrue="1" operator="equal">
      <formula>"未通过"</formula>
    </cfRule>
  </conditionalFormatting>
  <conditionalFormatting sqref="F19">
    <cfRule type="cellIs" dxfId="0" priority="2523" stopIfTrue="1" operator="equal">
      <formula>"是"</formula>
    </cfRule>
  </conditionalFormatting>
  <conditionalFormatting sqref="G19">
    <cfRule type="cellIs" dxfId="1" priority="2101" stopIfTrue="1" operator="equal">
      <formula>"专科"</formula>
    </cfRule>
  </conditionalFormatting>
  <conditionalFormatting sqref="L19:N19">
    <cfRule type="cellIs" dxfId="2" priority="413" stopIfTrue="1" operator="equal">
      <formula>"否"</formula>
    </cfRule>
  </conditionalFormatting>
  <conditionalFormatting sqref="O19">
    <cfRule type="cellIs" dxfId="2" priority="835" stopIfTrue="1" operator="equal">
      <formula>"未撤销"</formula>
    </cfRule>
  </conditionalFormatting>
  <conditionalFormatting sqref="P19">
    <cfRule type="cellIs" dxfId="3" priority="1257" stopIfTrue="1" operator="equal">
      <formula>"是"</formula>
    </cfRule>
  </conditionalFormatting>
  <conditionalFormatting sqref="Q19">
    <cfRule type="cellIs" dxfId="3" priority="1679" stopIfTrue="1" operator="equal">
      <formula>"未通过"</formula>
    </cfRule>
  </conditionalFormatting>
  <conditionalFormatting sqref="F20">
    <cfRule type="cellIs" dxfId="0" priority="2522" stopIfTrue="1" operator="equal">
      <formula>"是"</formula>
    </cfRule>
  </conditionalFormatting>
  <conditionalFormatting sqref="G20">
    <cfRule type="cellIs" dxfId="1" priority="2100" stopIfTrue="1" operator="equal">
      <formula>"专科"</formula>
    </cfRule>
  </conditionalFormatting>
  <conditionalFormatting sqref="L20:N20">
    <cfRule type="cellIs" dxfId="2" priority="412" stopIfTrue="1" operator="equal">
      <formula>"否"</formula>
    </cfRule>
  </conditionalFormatting>
  <conditionalFormatting sqref="O20">
    <cfRule type="cellIs" dxfId="2" priority="834" stopIfTrue="1" operator="equal">
      <formula>"未撤销"</formula>
    </cfRule>
  </conditionalFormatting>
  <conditionalFormatting sqref="P20">
    <cfRule type="cellIs" dxfId="3" priority="1256" stopIfTrue="1" operator="equal">
      <formula>"是"</formula>
    </cfRule>
  </conditionalFormatting>
  <conditionalFormatting sqref="Q20">
    <cfRule type="cellIs" dxfId="3" priority="1678" stopIfTrue="1" operator="equal">
      <formula>"未通过"</formula>
    </cfRule>
  </conditionalFormatting>
  <conditionalFormatting sqref="F21">
    <cfRule type="cellIs" dxfId="0" priority="2521" stopIfTrue="1" operator="equal">
      <formula>"是"</formula>
    </cfRule>
  </conditionalFormatting>
  <conditionalFormatting sqref="G21">
    <cfRule type="cellIs" dxfId="1" priority="2099" stopIfTrue="1" operator="equal">
      <formula>"专科"</formula>
    </cfRule>
  </conditionalFormatting>
  <conditionalFormatting sqref="L21:N21">
    <cfRule type="cellIs" dxfId="2" priority="411" stopIfTrue="1" operator="equal">
      <formula>"否"</formula>
    </cfRule>
  </conditionalFormatting>
  <conditionalFormatting sqref="O21">
    <cfRule type="cellIs" dxfId="2" priority="833" stopIfTrue="1" operator="equal">
      <formula>"未撤销"</formula>
    </cfRule>
  </conditionalFormatting>
  <conditionalFormatting sqref="P21">
    <cfRule type="cellIs" dxfId="3" priority="1255" stopIfTrue="1" operator="equal">
      <formula>"是"</formula>
    </cfRule>
  </conditionalFormatting>
  <conditionalFormatting sqref="Q21">
    <cfRule type="cellIs" dxfId="3" priority="1677" stopIfTrue="1" operator="equal">
      <formula>"未通过"</formula>
    </cfRule>
  </conditionalFormatting>
  <conditionalFormatting sqref="F22">
    <cfRule type="cellIs" dxfId="0" priority="2520" stopIfTrue="1" operator="equal">
      <formula>"是"</formula>
    </cfRule>
  </conditionalFormatting>
  <conditionalFormatting sqref="G22">
    <cfRule type="cellIs" dxfId="1" priority="2098" stopIfTrue="1" operator="equal">
      <formula>"专科"</formula>
    </cfRule>
  </conditionalFormatting>
  <conditionalFormatting sqref="L22:N22">
    <cfRule type="cellIs" dxfId="2" priority="410" stopIfTrue="1" operator="equal">
      <formula>"否"</formula>
    </cfRule>
  </conditionalFormatting>
  <conditionalFormatting sqref="O22">
    <cfRule type="cellIs" dxfId="2" priority="832" stopIfTrue="1" operator="equal">
      <formula>"未撤销"</formula>
    </cfRule>
  </conditionalFormatting>
  <conditionalFormatting sqref="P22">
    <cfRule type="cellIs" dxfId="3" priority="1254" stopIfTrue="1" operator="equal">
      <formula>"是"</formula>
    </cfRule>
  </conditionalFormatting>
  <conditionalFormatting sqref="Q22">
    <cfRule type="cellIs" dxfId="3" priority="1676" stopIfTrue="1" operator="equal">
      <formula>"未通过"</formula>
    </cfRule>
  </conditionalFormatting>
  <conditionalFormatting sqref="F23">
    <cfRule type="cellIs" dxfId="0" priority="2519" stopIfTrue="1" operator="equal">
      <formula>"是"</formula>
    </cfRule>
  </conditionalFormatting>
  <conditionalFormatting sqref="G23">
    <cfRule type="cellIs" dxfId="1" priority="2097" stopIfTrue="1" operator="equal">
      <formula>"专科"</formula>
    </cfRule>
  </conditionalFormatting>
  <conditionalFormatting sqref="L23:N23">
    <cfRule type="cellIs" dxfId="2" priority="409" stopIfTrue="1" operator="equal">
      <formula>"否"</formula>
    </cfRule>
  </conditionalFormatting>
  <conditionalFormatting sqref="O23">
    <cfRule type="cellIs" dxfId="2" priority="831" stopIfTrue="1" operator="equal">
      <formula>"未撤销"</formula>
    </cfRule>
  </conditionalFormatting>
  <conditionalFormatting sqref="P23">
    <cfRule type="cellIs" dxfId="3" priority="1253" stopIfTrue="1" operator="equal">
      <formula>"是"</formula>
    </cfRule>
  </conditionalFormatting>
  <conditionalFormatting sqref="Q23">
    <cfRule type="cellIs" dxfId="3" priority="1675" stopIfTrue="1" operator="equal">
      <formula>"未通过"</formula>
    </cfRule>
  </conditionalFormatting>
  <conditionalFormatting sqref="F24">
    <cfRule type="cellIs" dxfId="0" priority="2518" stopIfTrue="1" operator="equal">
      <formula>"是"</formula>
    </cfRule>
  </conditionalFormatting>
  <conditionalFormatting sqref="G24">
    <cfRule type="cellIs" dxfId="1" priority="2096" stopIfTrue="1" operator="equal">
      <formula>"专科"</formula>
    </cfRule>
  </conditionalFormatting>
  <conditionalFormatting sqref="L24:N24">
    <cfRule type="cellIs" dxfId="2" priority="408" stopIfTrue="1" operator="equal">
      <formula>"否"</formula>
    </cfRule>
  </conditionalFormatting>
  <conditionalFormatting sqref="O24">
    <cfRule type="cellIs" dxfId="2" priority="830" stopIfTrue="1" operator="equal">
      <formula>"未撤销"</formula>
    </cfRule>
  </conditionalFormatting>
  <conditionalFormatting sqref="P24">
    <cfRule type="cellIs" dxfId="3" priority="1252" stopIfTrue="1" operator="equal">
      <formula>"是"</formula>
    </cfRule>
  </conditionalFormatting>
  <conditionalFormatting sqref="Q24">
    <cfRule type="cellIs" dxfId="3" priority="1674" stopIfTrue="1" operator="equal">
      <formula>"未通过"</formula>
    </cfRule>
  </conditionalFormatting>
  <conditionalFormatting sqref="F25">
    <cfRule type="cellIs" dxfId="0" priority="2517" stopIfTrue="1" operator="equal">
      <formula>"是"</formula>
    </cfRule>
  </conditionalFormatting>
  <conditionalFormatting sqref="G25">
    <cfRule type="cellIs" dxfId="1" priority="2095" stopIfTrue="1" operator="equal">
      <formula>"专科"</formula>
    </cfRule>
  </conditionalFormatting>
  <conditionalFormatting sqref="L25:N25">
    <cfRule type="cellIs" dxfId="2" priority="407" stopIfTrue="1" operator="equal">
      <formula>"否"</formula>
    </cfRule>
  </conditionalFormatting>
  <conditionalFormatting sqref="O25">
    <cfRule type="cellIs" dxfId="2" priority="829" stopIfTrue="1" operator="equal">
      <formula>"未撤销"</formula>
    </cfRule>
  </conditionalFormatting>
  <conditionalFormatting sqref="P25">
    <cfRule type="cellIs" dxfId="3" priority="1251" stopIfTrue="1" operator="equal">
      <formula>"是"</formula>
    </cfRule>
  </conditionalFormatting>
  <conditionalFormatting sqref="Q25">
    <cfRule type="cellIs" dxfId="3" priority="1673" stopIfTrue="1" operator="equal">
      <formula>"未通过"</formula>
    </cfRule>
  </conditionalFormatting>
  <conditionalFormatting sqref="F26">
    <cfRule type="cellIs" dxfId="0" priority="2516" stopIfTrue="1" operator="equal">
      <formula>"是"</formula>
    </cfRule>
  </conditionalFormatting>
  <conditionalFormatting sqref="G26">
    <cfRule type="cellIs" dxfId="1" priority="2094" stopIfTrue="1" operator="equal">
      <formula>"专科"</formula>
    </cfRule>
  </conditionalFormatting>
  <conditionalFormatting sqref="L26:N26">
    <cfRule type="cellIs" dxfId="2" priority="406" stopIfTrue="1" operator="equal">
      <formula>"否"</formula>
    </cfRule>
  </conditionalFormatting>
  <conditionalFormatting sqref="O26">
    <cfRule type="cellIs" dxfId="2" priority="828" stopIfTrue="1" operator="equal">
      <formula>"未撤销"</formula>
    </cfRule>
  </conditionalFormatting>
  <conditionalFormatting sqref="P26">
    <cfRule type="cellIs" dxfId="3" priority="1250" stopIfTrue="1" operator="equal">
      <formula>"是"</formula>
    </cfRule>
  </conditionalFormatting>
  <conditionalFormatting sqref="Q26">
    <cfRule type="cellIs" dxfId="3" priority="1672" stopIfTrue="1" operator="equal">
      <formula>"未通过"</formula>
    </cfRule>
  </conditionalFormatting>
  <conditionalFormatting sqref="F27">
    <cfRule type="cellIs" dxfId="0" priority="2515" stopIfTrue="1" operator="equal">
      <formula>"是"</formula>
    </cfRule>
  </conditionalFormatting>
  <conditionalFormatting sqref="G27">
    <cfRule type="cellIs" dxfId="1" priority="2093" stopIfTrue="1" operator="equal">
      <formula>"专科"</formula>
    </cfRule>
  </conditionalFormatting>
  <conditionalFormatting sqref="L27:N27">
    <cfRule type="cellIs" dxfId="2" priority="405" stopIfTrue="1" operator="equal">
      <formula>"否"</formula>
    </cfRule>
  </conditionalFormatting>
  <conditionalFormatting sqref="O27">
    <cfRule type="cellIs" dxfId="2" priority="827" stopIfTrue="1" operator="equal">
      <formula>"未撤销"</formula>
    </cfRule>
  </conditionalFormatting>
  <conditionalFormatting sqref="P27">
    <cfRule type="cellIs" dxfId="3" priority="1249" stopIfTrue="1" operator="equal">
      <formula>"是"</formula>
    </cfRule>
  </conditionalFormatting>
  <conditionalFormatting sqref="Q27">
    <cfRule type="cellIs" dxfId="3" priority="1671" stopIfTrue="1" operator="equal">
      <formula>"未通过"</formula>
    </cfRule>
  </conditionalFormatting>
  <conditionalFormatting sqref="F28">
    <cfRule type="cellIs" dxfId="0" priority="2514" stopIfTrue="1" operator="equal">
      <formula>"是"</formula>
    </cfRule>
  </conditionalFormatting>
  <conditionalFormatting sqref="G28">
    <cfRule type="cellIs" dxfId="1" priority="2092" stopIfTrue="1" operator="equal">
      <formula>"专科"</formula>
    </cfRule>
  </conditionalFormatting>
  <conditionalFormatting sqref="L28:N28">
    <cfRule type="cellIs" dxfId="2" priority="404" stopIfTrue="1" operator="equal">
      <formula>"否"</formula>
    </cfRule>
  </conditionalFormatting>
  <conditionalFormatting sqref="O28">
    <cfRule type="cellIs" dxfId="2" priority="826" stopIfTrue="1" operator="equal">
      <formula>"未撤销"</formula>
    </cfRule>
  </conditionalFormatting>
  <conditionalFormatting sqref="P28">
    <cfRule type="cellIs" dxfId="3" priority="1248" stopIfTrue="1" operator="equal">
      <formula>"是"</formula>
    </cfRule>
  </conditionalFormatting>
  <conditionalFormatting sqref="Q28">
    <cfRule type="cellIs" dxfId="3" priority="1670" stopIfTrue="1" operator="equal">
      <formula>"未通过"</formula>
    </cfRule>
  </conditionalFormatting>
  <conditionalFormatting sqref="F29">
    <cfRule type="cellIs" dxfId="0" priority="2513" stopIfTrue="1" operator="equal">
      <formula>"是"</formula>
    </cfRule>
  </conditionalFormatting>
  <conditionalFormatting sqref="G29">
    <cfRule type="cellIs" dxfId="1" priority="2091" stopIfTrue="1" operator="equal">
      <formula>"专科"</formula>
    </cfRule>
  </conditionalFormatting>
  <conditionalFormatting sqref="L29:N29">
    <cfRule type="cellIs" dxfId="2" priority="403" stopIfTrue="1" operator="equal">
      <formula>"否"</formula>
    </cfRule>
  </conditionalFormatting>
  <conditionalFormatting sqref="O29">
    <cfRule type="cellIs" dxfId="2" priority="825" stopIfTrue="1" operator="equal">
      <formula>"未撤销"</formula>
    </cfRule>
  </conditionalFormatting>
  <conditionalFormatting sqref="P29">
    <cfRule type="cellIs" dxfId="3" priority="1247" stopIfTrue="1" operator="equal">
      <formula>"是"</formula>
    </cfRule>
  </conditionalFormatting>
  <conditionalFormatting sqref="Q29">
    <cfRule type="cellIs" dxfId="3" priority="1669" stopIfTrue="1" operator="equal">
      <formula>"未通过"</formula>
    </cfRule>
  </conditionalFormatting>
  <conditionalFormatting sqref="F30">
    <cfRule type="cellIs" dxfId="0" priority="2512" stopIfTrue="1" operator="equal">
      <formula>"是"</formula>
    </cfRule>
  </conditionalFormatting>
  <conditionalFormatting sqref="G30">
    <cfRule type="cellIs" dxfId="1" priority="2090" stopIfTrue="1" operator="equal">
      <formula>"专科"</formula>
    </cfRule>
  </conditionalFormatting>
  <conditionalFormatting sqref="L30:N30">
    <cfRule type="cellIs" dxfId="2" priority="402" stopIfTrue="1" operator="equal">
      <formula>"否"</formula>
    </cfRule>
  </conditionalFormatting>
  <conditionalFormatting sqref="O30">
    <cfRule type="cellIs" dxfId="2" priority="824" stopIfTrue="1" operator="equal">
      <formula>"未撤销"</formula>
    </cfRule>
  </conditionalFormatting>
  <conditionalFormatting sqref="P30">
    <cfRule type="cellIs" dxfId="3" priority="1246" stopIfTrue="1" operator="equal">
      <formula>"是"</formula>
    </cfRule>
  </conditionalFormatting>
  <conditionalFormatting sqref="Q30">
    <cfRule type="cellIs" dxfId="3" priority="1668" stopIfTrue="1" operator="equal">
      <formula>"未通过"</formula>
    </cfRule>
  </conditionalFormatting>
  <conditionalFormatting sqref="F31">
    <cfRule type="cellIs" dxfId="0" priority="2511" stopIfTrue="1" operator="equal">
      <formula>"是"</formula>
    </cfRule>
  </conditionalFormatting>
  <conditionalFormatting sqref="G31">
    <cfRule type="cellIs" dxfId="1" priority="2089" stopIfTrue="1" operator="equal">
      <formula>"专科"</formula>
    </cfRule>
  </conditionalFormatting>
  <conditionalFormatting sqref="L31:N31">
    <cfRule type="cellIs" dxfId="2" priority="401" stopIfTrue="1" operator="equal">
      <formula>"否"</formula>
    </cfRule>
  </conditionalFormatting>
  <conditionalFormatting sqref="O31">
    <cfRule type="cellIs" dxfId="2" priority="823" stopIfTrue="1" operator="equal">
      <formula>"未撤销"</formula>
    </cfRule>
  </conditionalFormatting>
  <conditionalFormatting sqref="P31">
    <cfRule type="cellIs" dxfId="3" priority="1245" stopIfTrue="1" operator="equal">
      <formula>"是"</formula>
    </cfRule>
  </conditionalFormatting>
  <conditionalFormatting sqref="Q31">
    <cfRule type="cellIs" dxfId="3" priority="1667" stopIfTrue="1" operator="equal">
      <formula>"未通过"</formula>
    </cfRule>
  </conditionalFormatting>
  <conditionalFormatting sqref="F32">
    <cfRule type="cellIs" dxfId="0" priority="2510" stopIfTrue="1" operator="equal">
      <formula>"是"</formula>
    </cfRule>
  </conditionalFormatting>
  <conditionalFormatting sqref="G32">
    <cfRule type="cellIs" dxfId="1" priority="2088" stopIfTrue="1" operator="equal">
      <formula>"专科"</formula>
    </cfRule>
  </conditionalFormatting>
  <conditionalFormatting sqref="L32:N32">
    <cfRule type="cellIs" dxfId="2" priority="400" stopIfTrue="1" operator="equal">
      <formula>"否"</formula>
    </cfRule>
  </conditionalFormatting>
  <conditionalFormatting sqref="O32">
    <cfRule type="cellIs" dxfId="2" priority="822" stopIfTrue="1" operator="equal">
      <formula>"未撤销"</formula>
    </cfRule>
  </conditionalFormatting>
  <conditionalFormatting sqref="P32">
    <cfRule type="cellIs" dxfId="3" priority="1244" stopIfTrue="1" operator="equal">
      <formula>"是"</formula>
    </cfRule>
  </conditionalFormatting>
  <conditionalFormatting sqref="Q32">
    <cfRule type="cellIs" dxfId="3" priority="1666" stopIfTrue="1" operator="equal">
      <formula>"未通过"</formula>
    </cfRule>
  </conditionalFormatting>
  <conditionalFormatting sqref="F33">
    <cfRule type="cellIs" dxfId="0" priority="2509" stopIfTrue="1" operator="equal">
      <formula>"是"</formula>
    </cfRule>
  </conditionalFormatting>
  <conditionalFormatting sqref="G33">
    <cfRule type="cellIs" dxfId="1" priority="2087" stopIfTrue="1" operator="equal">
      <formula>"专科"</formula>
    </cfRule>
  </conditionalFormatting>
  <conditionalFormatting sqref="L33:N33">
    <cfRule type="cellIs" dxfId="2" priority="399" stopIfTrue="1" operator="equal">
      <formula>"否"</formula>
    </cfRule>
  </conditionalFormatting>
  <conditionalFormatting sqref="O33">
    <cfRule type="cellIs" dxfId="2" priority="821" stopIfTrue="1" operator="equal">
      <formula>"未撤销"</formula>
    </cfRule>
  </conditionalFormatting>
  <conditionalFormatting sqref="P33">
    <cfRule type="cellIs" dxfId="3" priority="1243" stopIfTrue="1" operator="equal">
      <formula>"是"</formula>
    </cfRule>
  </conditionalFormatting>
  <conditionalFormatting sqref="Q33">
    <cfRule type="cellIs" dxfId="3" priority="1665" stopIfTrue="1" operator="equal">
      <formula>"未通过"</formula>
    </cfRule>
  </conditionalFormatting>
  <conditionalFormatting sqref="F34">
    <cfRule type="cellIs" dxfId="0" priority="2508" stopIfTrue="1" operator="equal">
      <formula>"是"</formula>
    </cfRule>
  </conditionalFormatting>
  <conditionalFormatting sqref="G34">
    <cfRule type="cellIs" dxfId="1" priority="2086" stopIfTrue="1" operator="equal">
      <formula>"专科"</formula>
    </cfRule>
  </conditionalFormatting>
  <conditionalFormatting sqref="L34:N34">
    <cfRule type="cellIs" dxfId="2" priority="398" stopIfTrue="1" operator="equal">
      <formula>"否"</formula>
    </cfRule>
  </conditionalFormatting>
  <conditionalFormatting sqref="O34">
    <cfRule type="cellIs" dxfId="2" priority="820" stopIfTrue="1" operator="equal">
      <formula>"未撤销"</formula>
    </cfRule>
  </conditionalFormatting>
  <conditionalFormatting sqref="P34">
    <cfRule type="cellIs" dxfId="3" priority="1242" stopIfTrue="1" operator="equal">
      <formula>"是"</formula>
    </cfRule>
  </conditionalFormatting>
  <conditionalFormatting sqref="Q34">
    <cfRule type="cellIs" dxfId="3" priority="1664" stopIfTrue="1" operator="equal">
      <formula>"未通过"</formula>
    </cfRule>
  </conditionalFormatting>
  <conditionalFormatting sqref="F35">
    <cfRule type="cellIs" dxfId="0" priority="2507" stopIfTrue="1" operator="equal">
      <formula>"是"</formula>
    </cfRule>
  </conditionalFormatting>
  <conditionalFormatting sqref="G35">
    <cfRule type="cellIs" dxfId="1" priority="2085" stopIfTrue="1" operator="equal">
      <formula>"专科"</formula>
    </cfRule>
  </conditionalFormatting>
  <conditionalFormatting sqref="L35:N35">
    <cfRule type="cellIs" dxfId="2" priority="397" stopIfTrue="1" operator="equal">
      <formula>"否"</formula>
    </cfRule>
  </conditionalFormatting>
  <conditionalFormatting sqref="O35">
    <cfRule type="cellIs" dxfId="2" priority="819" stopIfTrue="1" operator="equal">
      <formula>"未撤销"</formula>
    </cfRule>
  </conditionalFormatting>
  <conditionalFormatting sqref="P35">
    <cfRule type="cellIs" dxfId="3" priority="1241" stopIfTrue="1" operator="equal">
      <formula>"是"</formula>
    </cfRule>
  </conditionalFormatting>
  <conditionalFormatting sqref="Q35">
    <cfRule type="cellIs" dxfId="3" priority="1663" stopIfTrue="1" operator="equal">
      <formula>"未通过"</formula>
    </cfRule>
  </conditionalFormatting>
  <conditionalFormatting sqref="F36">
    <cfRule type="cellIs" dxfId="0" priority="2506" stopIfTrue="1" operator="equal">
      <formula>"是"</formula>
    </cfRule>
  </conditionalFormatting>
  <conditionalFormatting sqref="G36">
    <cfRule type="cellIs" dxfId="1" priority="2084" stopIfTrue="1" operator="equal">
      <formula>"专科"</formula>
    </cfRule>
  </conditionalFormatting>
  <conditionalFormatting sqref="L36:N36">
    <cfRule type="cellIs" dxfId="2" priority="396" stopIfTrue="1" operator="equal">
      <formula>"否"</formula>
    </cfRule>
  </conditionalFormatting>
  <conditionalFormatting sqref="O36">
    <cfRule type="cellIs" dxfId="2" priority="818" stopIfTrue="1" operator="equal">
      <formula>"未撤销"</formula>
    </cfRule>
  </conditionalFormatting>
  <conditionalFormatting sqref="P36">
    <cfRule type="cellIs" dxfId="3" priority="1240" stopIfTrue="1" operator="equal">
      <formula>"是"</formula>
    </cfRule>
  </conditionalFormatting>
  <conditionalFormatting sqref="Q36">
    <cfRule type="cellIs" dxfId="3" priority="1662" stopIfTrue="1" operator="equal">
      <formula>"未通过"</formula>
    </cfRule>
  </conditionalFormatting>
  <conditionalFormatting sqref="F37">
    <cfRule type="cellIs" dxfId="0" priority="2505" stopIfTrue="1" operator="equal">
      <formula>"是"</formula>
    </cfRule>
  </conditionalFormatting>
  <conditionalFormatting sqref="G37">
    <cfRule type="cellIs" dxfId="1" priority="2083" stopIfTrue="1" operator="equal">
      <formula>"专科"</formula>
    </cfRule>
  </conditionalFormatting>
  <conditionalFormatting sqref="L37:N37">
    <cfRule type="cellIs" dxfId="2" priority="395" stopIfTrue="1" operator="equal">
      <formula>"否"</formula>
    </cfRule>
  </conditionalFormatting>
  <conditionalFormatting sqref="O37">
    <cfRule type="cellIs" dxfId="2" priority="817" stopIfTrue="1" operator="equal">
      <formula>"未撤销"</formula>
    </cfRule>
  </conditionalFormatting>
  <conditionalFormatting sqref="P37">
    <cfRule type="cellIs" dxfId="3" priority="1239" stopIfTrue="1" operator="equal">
      <formula>"是"</formula>
    </cfRule>
  </conditionalFormatting>
  <conditionalFormatting sqref="Q37">
    <cfRule type="cellIs" dxfId="3" priority="1661" stopIfTrue="1" operator="equal">
      <formula>"未通过"</formula>
    </cfRule>
  </conditionalFormatting>
  <conditionalFormatting sqref="F38">
    <cfRule type="cellIs" dxfId="0" priority="2504" stopIfTrue="1" operator="equal">
      <formula>"是"</formula>
    </cfRule>
  </conditionalFormatting>
  <conditionalFormatting sqref="G38">
    <cfRule type="cellIs" dxfId="1" priority="2082" stopIfTrue="1" operator="equal">
      <formula>"专科"</formula>
    </cfRule>
  </conditionalFormatting>
  <conditionalFormatting sqref="L38:N38">
    <cfRule type="cellIs" dxfId="2" priority="394" stopIfTrue="1" operator="equal">
      <formula>"否"</formula>
    </cfRule>
  </conditionalFormatting>
  <conditionalFormatting sqref="O38">
    <cfRule type="cellIs" dxfId="2" priority="816" stopIfTrue="1" operator="equal">
      <formula>"未撤销"</formula>
    </cfRule>
  </conditionalFormatting>
  <conditionalFormatting sqref="P38">
    <cfRule type="cellIs" dxfId="3" priority="1238" stopIfTrue="1" operator="equal">
      <formula>"是"</formula>
    </cfRule>
  </conditionalFormatting>
  <conditionalFormatting sqref="Q38">
    <cfRule type="cellIs" dxfId="3" priority="1660" stopIfTrue="1" operator="equal">
      <formula>"未通过"</formula>
    </cfRule>
  </conditionalFormatting>
  <conditionalFormatting sqref="F39">
    <cfRule type="cellIs" dxfId="0" priority="2503" stopIfTrue="1" operator="equal">
      <formula>"是"</formula>
    </cfRule>
  </conditionalFormatting>
  <conditionalFormatting sqref="G39">
    <cfRule type="cellIs" dxfId="1" priority="2081" stopIfTrue="1" operator="equal">
      <formula>"专科"</formula>
    </cfRule>
  </conditionalFormatting>
  <conditionalFormatting sqref="L39:N39">
    <cfRule type="cellIs" dxfId="2" priority="393" stopIfTrue="1" operator="equal">
      <formula>"否"</formula>
    </cfRule>
  </conditionalFormatting>
  <conditionalFormatting sqref="O39">
    <cfRule type="cellIs" dxfId="2" priority="815" stopIfTrue="1" operator="equal">
      <formula>"未撤销"</formula>
    </cfRule>
  </conditionalFormatting>
  <conditionalFormatting sqref="P39">
    <cfRule type="cellIs" dxfId="3" priority="1237" stopIfTrue="1" operator="equal">
      <formula>"是"</formula>
    </cfRule>
  </conditionalFormatting>
  <conditionalFormatting sqref="Q39">
    <cfRule type="cellIs" dxfId="3" priority="1659" stopIfTrue="1" operator="equal">
      <formula>"未通过"</formula>
    </cfRule>
  </conditionalFormatting>
  <conditionalFormatting sqref="F40">
    <cfRule type="cellIs" dxfId="0" priority="2502" stopIfTrue="1" operator="equal">
      <formula>"是"</formula>
    </cfRule>
  </conditionalFormatting>
  <conditionalFormatting sqref="G40">
    <cfRule type="cellIs" dxfId="1" priority="2080" stopIfTrue="1" operator="equal">
      <formula>"专科"</formula>
    </cfRule>
  </conditionalFormatting>
  <conditionalFormatting sqref="L40:N40">
    <cfRule type="cellIs" dxfId="2" priority="392" stopIfTrue="1" operator="equal">
      <formula>"否"</formula>
    </cfRule>
  </conditionalFormatting>
  <conditionalFormatting sqref="O40">
    <cfRule type="cellIs" dxfId="2" priority="814" stopIfTrue="1" operator="equal">
      <formula>"未撤销"</formula>
    </cfRule>
  </conditionalFormatting>
  <conditionalFormatting sqref="P40">
    <cfRule type="cellIs" dxfId="3" priority="1236" stopIfTrue="1" operator="equal">
      <formula>"是"</formula>
    </cfRule>
  </conditionalFormatting>
  <conditionalFormatting sqref="Q40">
    <cfRule type="cellIs" dxfId="3" priority="1658" stopIfTrue="1" operator="equal">
      <formula>"未通过"</formula>
    </cfRule>
  </conditionalFormatting>
  <conditionalFormatting sqref="F41">
    <cfRule type="cellIs" dxfId="0" priority="2501" stopIfTrue="1" operator="equal">
      <formula>"是"</formula>
    </cfRule>
  </conditionalFormatting>
  <conditionalFormatting sqref="G41">
    <cfRule type="cellIs" dxfId="1" priority="2079" stopIfTrue="1" operator="equal">
      <formula>"专科"</formula>
    </cfRule>
  </conditionalFormatting>
  <conditionalFormatting sqref="L41:N41">
    <cfRule type="cellIs" dxfId="2" priority="391" stopIfTrue="1" operator="equal">
      <formula>"否"</formula>
    </cfRule>
  </conditionalFormatting>
  <conditionalFormatting sqref="O41">
    <cfRule type="cellIs" dxfId="2" priority="813" stopIfTrue="1" operator="equal">
      <formula>"未撤销"</formula>
    </cfRule>
  </conditionalFormatting>
  <conditionalFormatting sqref="P41">
    <cfRule type="cellIs" dxfId="3" priority="1235" stopIfTrue="1" operator="equal">
      <formula>"是"</formula>
    </cfRule>
  </conditionalFormatting>
  <conditionalFormatting sqref="Q41">
    <cfRule type="cellIs" dxfId="3" priority="1657" stopIfTrue="1" operator="equal">
      <formula>"未通过"</formula>
    </cfRule>
  </conditionalFormatting>
  <conditionalFormatting sqref="F42">
    <cfRule type="cellIs" dxfId="0" priority="2500" stopIfTrue="1" operator="equal">
      <formula>"是"</formula>
    </cfRule>
  </conditionalFormatting>
  <conditionalFormatting sqref="G42">
    <cfRule type="cellIs" dxfId="1" priority="2078" stopIfTrue="1" operator="equal">
      <formula>"专科"</formula>
    </cfRule>
  </conditionalFormatting>
  <conditionalFormatting sqref="L42:N42">
    <cfRule type="cellIs" dxfId="2" priority="390" stopIfTrue="1" operator="equal">
      <formula>"否"</formula>
    </cfRule>
  </conditionalFormatting>
  <conditionalFormatting sqref="O42">
    <cfRule type="cellIs" dxfId="2" priority="812" stopIfTrue="1" operator="equal">
      <formula>"未撤销"</formula>
    </cfRule>
  </conditionalFormatting>
  <conditionalFormatting sqref="P42">
    <cfRule type="cellIs" dxfId="3" priority="1234" stopIfTrue="1" operator="equal">
      <formula>"是"</formula>
    </cfRule>
  </conditionalFormatting>
  <conditionalFormatting sqref="Q42">
    <cfRule type="cellIs" dxfId="3" priority="1656" stopIfTrue="1" operator="equal">
      <formula>"未通过"</formula>
    </cfRule>
  </conditionalFormatting>
  <conditionalFormatting sqref="F43">
    <cfRule type="cellIs" dxfId="0" priority="2499" stopIfTrue="1" operator="equal">
      <formula>"是"</formula>
    </cfRule>
  </conditionalFormatting>
  <conditionalFormatting sqref="G43">
    <cfRule type="cellIs" dxfId="1" priority="2077" stopIfTrue="1" operator="equal">
      <formula>"专科"</formula>
    </cfRule>
  </conditionalFormatting>
  <conditionalFormatting sqref="L43:N43">
    <cfRule type="cellIs" dxfId="2" priority="389" stopIfTrue="1" operator="equal">
      <formula>"否"</formula>
    </cfRule>
  </conditionalFormatting>
  <conditionalFormatting sqref="O43">
    <cfRule type="cellIs" dxfId="2" priority="811" stopIfTrue="1" operator="equal">
      <formula>"未撤销"</formula>
    </cfRule>
  </conditionalFormatting>
  <conditionalFormatting sqref="P43">
    <cfRule type="cellIs" dxfId="3" priority="1233" stopIfTrue="1" operator="equal">
      <formula>"是"</formula>
    </cfRule>
  </conditionalFormatting>
  <conditionalFormatting sqref="Q43">
    <cfRule type="cellIs" dxfId="3" priority="1655" stopIfTrue="1" operator="equal">
      <formula>"未通过"</formula>
    </cfRule>
  </conditionalFormatting>
  <conditionalFormatting sqref="F44">
    <cfRule type="cellIs" dxfId="0" priority="2498" stopIfTrue="1" operator="equal">
      <formula>"是"</formula>
    </cfRule>
  </conditionalFormatting>
  <conditionalFormatting sqref="G44">
    <cfRule type="cellIs" dxfId="1" priority="2076" stopIfTrue="1" operator="equal">
      <formula>"专科"</formula>
    </cfRule>
  </conditionalFormatting>
  <conditionalFormatting sqref="L44:N44">
    <cfRule type="cellIs" dxfId="2" priority="388" stopIfTrue="1" operator="equal">
      <formula>"否"</formula>
    </cfRule>
  </conditionalFormatting>
  <conditionalFormatting sqref="O44">
    <cfRule type="cellIs" dxfId="2" priority="810" stopIfTrue="1" operator="equal">
      <formula>"未撤销"</formula>
    </cfRule>
  </conditionalFormatting>
  <conditionalFormatting sqref="P44">
    <cfRule type="cellIs" dxfId="3" priority="1232" stopIfTrue="1" operator="equal">
      <formula>"是"</formula>
    </cfRule>
  </conditionalFormatting>
  <conditionalFormatting sqref="Q44">
    <cfRule type="cellIs" dxfId="3" priority="1654" stopIfTrue="1" operator="equal">
      <formula>"未通过"</formula>
    </cfRule>
  </conditionalFormatting>
  <conditionalFormatting sqref="F45">
    <cfRule type="cellIs" dxfId="0" priority="2497" stopIfTrue="1" operator="equal">
      <formula>"是"</formula>
    </cfRule>
  </conditionalFormatting>
  <conditionalFormatting sqref="G45">
    <cfRule type="cellIs" dxfId="1" priority="2075" stopIfTrue="1" operator="equal">
      <formula>"专科"</formula>
    </cfRule>
  </conditionalFormatting>
  <conditionalFormatting sqref="L45:N45">
    <cfRule type="cellIs" dxfId="2" priority="387" stopIfTrue="1" operator="equal">
      <formula>"否"</formula>
    </cfRule>
  </conditionalFormatting>
  <conditionalFormatting sqref="O45">
    <cfRule type="cellIs" dxfId="2" priority="809" stopIfTrue="1" operator="equal">
      <formula>"未撤销"</formula>
    </cfRule>
  </conditionalFormatting>
  <conditionalFormatting sqref="P45">
    <cfRule type="cellIs" dxfId="3" priority="1231" stopIfTrue="1" operator="equal">
      <formula>"是"</formula>
    </cfRule>
  </conditionalFormatting>
  <conditionalFormatting sqref="Q45">
    <cfRule type="cellIs" dxfId="3" priority="1653" stopIfTrue="1" operator="equal">
      <formula>"未通过"</formula>
    </cfRule>
  </conditionalFormatting>
  <conditionalFormatting sqref="F46">
    <cfRule type="cellIs" dxfId="0" priority="2496" stopIfTrue="1" operator="equal">
      <formula>"是"</formula>
    </cfRule>
  </conditionalFormatting>
  <conditionalFormatting sqref="G46">
    <cfRule type="cellIs" dxfId="1" priority="2074" stopIfTrue="1" operator="equal">
      <formula>"专科"</formula>
    </cfRule>
  </conditionalFormatting>
  <conditionalFormatting sqref="L46:N46">
    <cfRule type="cellIs" dxfId="2" priority="386" stopIfTrue="1" operator="equal">
      <formula>"否"</formula>
    </cfRule>
  </conditionalFormatting>
  <conditionalFormatting sqref="O46">
    <cfRule type="cellIs" dxfId="2" priority="808" stopIfTrue="1" operator="equal">
      <formula>"未撤销"</formula>
    </cfRule>
  </conditionalFormatting>
  <conditionalFormatting sqref="P46">
    <cfRule type="cellIs" dxfId="3" priority="1230" stopIfTrue="1" operator="equal">
      <formula>"是"</formula>
    </cfRule>
  </conditionalFormatting>
  <conditionalFormatting sqref="Q46">
    <cfRule type="cellIs" dxfId="3" priority="1652" stopIfTrue="1" operator="equal">
      <formula>"未通过"</formula>
    </cfRule>
  </conditionalFormatting>
  <conditionalFormatting sqref="F47">
    <cfRule type="cellIs" dxfId="0" priority="2495" stopIfTrue="1" operator="equal">
      <formula>"是"</formula>
    </cfRule>
  </conditionalFormatting>
  <conditionalFormatting sqref="G47">
    <cfRule type="cellIs" dxfId="1" priority="2073" stopIfTrue="1" operator="equal">
      <formula>"专科"</formula>
    </cfRule>
  </conditionalFormatting>
  <conditionalFormatting sqref="L47:N47">
    <cfRule type="cellIs" dxfId="2" priority="385" stopIfTrue="1" operator="equal">
      <formula>"否"</formula>
    </cfRule>
  </conditionalFormatting>
  <conditionalFormatting sqref="O47">
    <cfRule type="cellIs" dxfId="2" priority="807" stopIfTrue="1" operator="equal">
      <formula>"未撤销"</formula>
    </cfRule>
  </conditionalFormatting>
  <conditionalFormatting sqref="P47">
    <cfRule type="cellIs" dxfId="3" priority="1229" stopIfTrue="1" operator="equal">
      <formula>"是"</formula>
    </cfRule>
  </conditionalFormatting>
  <conditionalFormatting sqref="Q47">
    <cfRule type="cellIs" dxfId="3" priority="1651" stopIfTrue="1" operator="equal">
      <formula>"未通过"</formula>
    </cfRule>
  </conditionalFormatting>
  <conditionalFormatting sqref="F48">
    <cfRule type="cellIs" dxfId="0" priority="2494" stopIfTrue="1" operator="equal">
      <formula>"是"</formula>
    </cfRule>
  </conditionalFormatting>
  <conditionalFormatting sqref="G48">
    <cfRule type="cellIs" dxfId="1" priority="2072" stopIfTrue="1" operator="equal">
      <formula>"专科"</formula>
    </cfRule>
  </conditionalFormatting>
  <conditionalFormatting sqref="L48:N48">
    <cfRule type="cellIs" dxfId="2" priority="384" stopIfTrue="1" operator="equal">
      <formula>"否"</formula>
    </cfRule>
  </conditionalFormatting>
  <conditionalFormatting sqref="O48">
    <cfRule type="cellIs" dxfId="2" priority="806" stopIfTrue="1" operator="equal">
      <formula>"未撤销"</formula>
    </cfRule>
  </conditionalFormatting>
  <conditionalFormatting sqref="P48">
    <cfRule type="cellIs" dxfId="3" priority="1228" stopIfTrue="1" operator="equal">
      <formula>"是"</formula>
    </cfRule>
  </conditionalFormatting>
  <conditionalFormatting sqref="Q48">
    <cfRule type="cellIs" dxfId="3" priority="1650" stopIfTrue="1" operator="equal">
      <formula>"未通过"</formula>
    </cfRule>
  </conditionalFormatting>
  <conditionalFormatting sqref="F49">
    <cfRule type="cellIs" dxfId="0" priority="2493" stopIfTrue="1" operator="equal">
      <formula>"是"</formula>
    </cfRule>
  </conditionalFormatting>
  <conditionalFormatting sqref="G49">
    <cfRule type="cellIs" dxfId="1" priority="2071" stopIfTrue="1" operator="equal">
      <formula>"专科"</formula>
    </cfRule>
  </conditionalFormatting>
  <conditionalFormatting sqref="L49:N49">
    <cfRule type="cellIs" dxfId="2" priority="383" stopIfTrue="1" operator="equal">
      <formula>"否"</formula>
    </cfRule>
  </conditionalFormatting>
  <conditionalFormatting sqref="O49">
    <cfRule type="cellIs" dxfId="2" priority="805" stopIfTrue="1" operator="equal">
      <formula>"未撤销"</formula>
    </cfRule>
  </conditionalFormatting>
  <conditionalFormatting sqref="P49">
    <cfRule type="cellIs" dxfId="3" priority="1227" stopIfTrue="1" operator="equal">
      <formula>"是"</formula>
    </cfRule>
  </conditionalFormatting>
  <conditionalFormatting sqref="Q49">
    <cfRule type="cellIs" dxfId="3" priority="1649" stopIfTrue="1" operator="equal">
      <formula>"未通过"</formula>
    </cfRule>
  </conditionalFormatting>
  <conditionalFormatting sqref="F50">
    <cfRule type="cellIs" dxfId="0" priority="2492" stopIfTrue="1" operator="equal">
      <formula>"是"</formula>
    </cfRule>
  </conditionalFormatting>
  <conditionalFormatting sqref="G50">
    <cfRule type="cellIs" dxfId="1" priority="2070" stopIfTrue="1" operator="equal">
      <formula>"专科"</formula>
    </cfRule>
  </conditionalFormatting>
  <conditionalFormatting sqref="L50:N50">
    <cfRule type="cellIs" dxfId="2" priority="382" stopIfTrue="1" operator="equal">
      <formula>"否"</formula>
    </cfRule>
  </conditionalFormatting>
  <conditionalFormatting sqref="O50">
    <cfRule type="cellIs" dxfId="2" priority="804" stopIfTrue="1" operator="equal">
      <formula>"未撤销"</formula>
    </cfRule>
  </conditionalFormatting>
  <conditionalFormatting sqref="P50">
    <cfRule type="cellIs" dxfId="3" priority="1226" stopIfTrue="1" operator="equal">
      <formula>"是"</formula>
    </cfRule>
  </conditionalFormatting>
  <conditionalFormatting sqref="Q50">
    <cfRule type="cellIs" dxfId="3" priority="1648" stopIfTrue="1" operator="equal">
      <formula>"未通过"</formula>
    </cfRule>
  </conditionalFormatting>
  <conditionalFormatting sqref="F51">
    <cfRule type="cellIs" dxfId="0" priority="2491" stopIfTrue="1" operator="equal">
      <formula>"是"</formula>
    </cfRule>
  </conditionalFormatting>
  <conditionalFormatting sqref="G51">
    <cfRule type="cellIs" dxfId="1" priority="2069" stopIfTrue="1" operator="equal">
      <formula>"专科"</formula>
    </cfRule>
  </conditionalFormatting>
  <conditionalFormatting sqref="L51:N51">
    <cfRule type="cellIs" dxfId="2" priority="381" stopIfTrue="1" operator="equal">
      <formula>"否"</formula>
    </cfRule>
  </conditionalFormatting>
  <conditionalFormatting sqref="O51">
    <cfRule type="cellIs" dxfId="2" priority="803" stopIfTrue="1" operator="equal">
      <formula>"未撤销"</formula>
    </cfRule>
  </conditionalFormatting>
  <conditionalFormatting sqref="P51">
    <cfRule type="cellIs" dxfId="3" priority="1225" stopIfTrue="1" operator="equal">
      <formula>"是"</formula>
    </cfRule>
  </conditionalFormatting>
  <conditionalFormatting sqref="Q51">
    <cfRule type="cellIs" dxfId="3" priority="1647" stopIfTrue="1" operator="equal">
      <formula>"未通过"</formula>
    </cfRule>
  </conditionalFormatting>
  <conditionalFormatting sqref="F52">
    <cfRule type="cellIs" dxfId="0" priority="2490" stopIfTrue="1" operator="equal">
      <formula>"是"</formula>
    </cfRule>
  </conditionalFormatting>
  <conditionalFormatting sqref="G52">
    <cfRule type="cellIs" dxfId="1" priority="2068" stopIfTrue="1" operator="equal">
      <formula>"专科"</formula>
    </cfRule>
  </conditionalFormatting>
  <conditionalFormatting sqref="L52:N52">
    <cfRule type="cellIs" dxfId="2" priority="380" stopIfTrue="1" operator="equal">
      <formula>"否"</formula>
    </cfRule>
  </conditionalFormatting>
  <conditionalFormatting sqref="O52">
    <cfRule type="cellIs" dxfId="2" priority="802" stopIfTrue="1" operator="equal">
      <formula>"未撤销"</formula>
    </cfRule>
  </conditionalFormatting>
  <conditionalFormatting sqref="P52">
    <cfRule type="cellIs" dxfId="3" priority="1224" stopIfTrue="1" operator="equal">
      <formula>"是"</formula>
    </cfRule>
  </conditionalFormatting>
  <conditionalFormatting sqref="Q52">
    <cfRule type="cellIs" dxfId="3" priority="1646" stopIfTrue="1" operator="equal">
      <formula>"未通过"</formula>
    </cfRule>
  </conditionalFormatting>
  <conditionalFormatting sqref="F53">
    <cfRule type="cellIs" dxfId="0" priority="2489" stopIfTrue="1" operator="equal">
      <formula>"是"</formula>
    </cfRule>
  </conditionalFormatting>
  <conditionalFormatting sqref="G53">
    <cfRule type="cellIs" dxfId="1" priority="2067" stopIfTrue="1" operator="equal">
      <formula>"专科"</formula>
    </cfRule>
  </conditionalFormatting>
  <conditionalFormatting sqref="L53:N53">
    <cfRule type="cellIs" dxfId="2" priority="379" stopIfTrue="1" operator="equal">
      <formula>"否"</formula>
    </cfRule>
  </conditionalFormatting>
  <conditionalFormatting sqref="O53">
    <cfRule type="cellIs" dxfId="2" priority="801" stopIfTrue="1" operator="equal">
      <formula>"未撤销"</formula>
    </cfRule>
  </conditionalFormatting>
  <conditionalFormatting sqref="P53">
    <cfRule type="cellIs" dxfId="3" priority="1223" stopIfTrue="1" operator="equal">
      <formula>"是"</formula>
    </cfRule>
  </conditionalFormatting>
  <conditionalFormatting sqref="Q53">
    <cfRule type="cellIs" dxfId="3" priority="1645" stopIfTrue="1" operator="equal">
      <formula>"未通过"</formula>
    </cfRule>
  </conditionalFormatting>
  <conditionalFormatting sqref="F54">
    <cfRule type="cellIs" dxfId="0" priority="2488" stopIfTrue="1" operator="equal">
      <formula>"是"</formula>
    </cfRule>
  </conditionalFormatting>
  <conditionalFormatting sqref="G54">
    <cfRule type="cellIs" dxfId="1" priority="2066" stopIfTrue="1" operator="equal">
      <formula>"专科"</formula>
    </cfRule>
  </conditionalFormatting>
  <conditionalFormatting sqref="L54:N54">
    <cfRule type="cellIs" dxfId="2" priority="378" stopIfTrue="1" operator="equal">
      <formula>"否"</formula>
    </cfRule>
  </conditionalFormatting>
  <conditionalFormatting sqref="O54">
    <cfRule type="cellIs" dxfId="2" priority="800" stopIfTrue="1" operator="equal">
      <formula>"未撤销"</formula>
    </cfRule>
  </conditionalFormatting>
  <conditionalFormatting sqref="P54">
    <cfRule type="cellIs" dxfId="3" priority="1222" stopIfTrue="1" operator="equal">
      <formula>"是"</formula>
    </cfRule>
  </conditionalFormatting>
  <conditionalFormatting sqref="Q54">
    <cfRule type="cellIs" dxfId="3" priority="1644" stopIfTrue="1" operator="equal">
      <formula>"未通过"</formula>
    </cfRule>
  </conditionalFormatting>
  <conditionalFormatting sqref="F55">
    <cfRule type="cellIs" dxfId="0" priority="2487" stopIfTrue="1" operator="equal">
      <formula>"是"</formula>
    </cfRule>
  </conditionalFormatting>
  <conditionalFormatting sqref="G55">
    <cfRule type="cellIs" dxfId="1" priority="2065" stopIfTrue="1" operator="equal">
      <formula>"专科"</formula>
    </cfRule>
  </conditionalFormatting>
  <conditionalFormatting sqref="L55:N55">
    <cfRule type="cellIs" dxfId="2" priority="377" stopIfTrue="1" operator="equal">
      <formula>"否"</formula>
    </cfRule>
  </conditionalFormatting>
  <conditionalFormatting sqref="O55">
    <cfRule type="cellIs" dxfId="2" priority="799" stopIfTrue="1" operator="equal">
      <formula>"未撤销"</formula>
    </cfRule>
  </conditionalFormatting>
  <conditionalFormatting sqref="P55">
    <cfRule type="cellIs" dxfId="3" priority="1221" stopIfTrue="1" operator="equal">
      <formula>"是"</formula>
    </cfRule>
  </conditionalFormatting>
  <conditionalFormatting sqref="Q55">
    <cfRule type="cellIs" dxfId="3" priority="1643" stopIfTrue="1" operator="equal">
      <formula>"未通过"</formula>
    </cfRule>
  </conditionalFormatting>
  <conditionalFormatting sqref="F56">
    <cfRule type="cellIs" dxfId="0" priority="2486" stopIfTrue="1" operator="equal">
      <formula>"是"</formula>
    </cfRule>
  </conditionalFormatting>
  <conditionalFormatting sqref="G56">
    <cfRule type="cellIs" dxfId="1" priority="2064" stopIfTrue="1" operator="equal">
      <formula>"专科"</formula>
    </cfRule>
  </conditionalFormatting>
  <conditionalFormatting sqref="L56:N56">
    <cfRule type="cellIs" dxfId="2" priority="376" stopIfTrue="1" operator="equal">
      <formula>"否"</formula>
    </cfRule>
  </conditionalFormatting>
  <conditionalFormatting sqref="O56">
    <cfRule type="cellIs" dxfId="2" priority="798" stopIfTrue="1" operator="equal">
      <formula>"未撤销"</formula>
    </cfRule>
  </conditionalFormatting>
  <conditionalFormatting sqref="P56">
    <cfRule type="cellIs" dxfId="3" priority="1220" stopIfTrue="1" operator="equal">
      <formula>"是"</formula>
    </cfRule>
  </conditionalFormatting>
  <conditionalFormatting sqref="Q56">
    <cfRule type="cellIs" dxfId="3" priority="1642" stopIfTrue="1" operator="equal">
      <formula>"未通过"</formula>
    </cfRule>
  </conditionalFormatting>
  <conditionalFormatting sqref="F57">
    <cfRule type="cellIs" dxfId="0" priority="2485" stopIfTrue="1" operator="equal">
      <formula>"是"</formula>
    </cfRule>
  </conditionalFormatting>
  <conditionalFormatting sqref="G57">
    <cfRule type="cellIs" dxfId="1" priority="2063" stopIfTrue="1" operator="equal">
      <formula>"专科"</formula>
    </cfRule>
  </conditionalFormatting>
  <conditionalFormatting sqref="L57:N57">
    <cfRule type="cellIs" dxfId="2" priority="375" stopIfTrue="1" operator="equal">
      <formula>"否"</formula>
    </cfRule>
  </conditionalFormatting>
  <conditionalFormatting sqref="O57">
    <cfRule type="cellIs" dxfId="2" priority="797" stopIfTrue="1" operator="equal">
      <formula>"未撤销"</formula>
    </cfRule>
  </conditionalFormatting>
  <conditionalFormatting sqref="P57">
    <cfRule type="cellIs" dxfId="3" priority="1219" stopIfTrue="1" operator="equal">
      <formula>"是"</formula>
    </cfRule>
  </conditionalFormatting>
  <conditionalFormatting sqref="Q57">
    <cfRule type="cellIs" dxfId="3" priority="1641" stopIfTrue="1" operator="equal">
      <formula>"未通过"</formula>
    </cfRule>
  </conditionalFormatting>
  <conditionalFormatting sqref="F58">
    <cfRule type="cellIs" dxfId="0" priority="2483" stopIfTrue="1" operator="equal">
      <formula>"是"</formula>
    </cfRule>
  </conditionalFormatting>
  <conditionalFormatting sqref="G58">
    <cfRule type="cellIs" dxfId="1" priority="2061" stopIfTrue="1" operator="equal">
      <formula>"专科"</formula>
    </cfRule>
  </conditionalFormatting>
  <conditionalFormatting sqref="L58:N58">
    <cfRule type="cellIs" dxfId="2" priority="373" stopIfTrue="1" operator="equal">
      <formula>"否"</formula>
    </cfRule>
  </conditionalFormatting>
  <conditionalFormatting sqref="O58">
    <cfRule type="cellIs" dxfId="2" priority="795" stopIfTrue="1" operator="equal">
      <formula>"未撤销"</formula>
    </cfRule>
  </conditionalFormatting>
  <conditionalFormatting sqref="P58">
    <cfRule type="cellIs" dxfId="3" priority="1217" stopIfTrue="1" operator="equal">
      <formula>"是"</formula>
    </cfRule>
  </conditionalFormatting>
  <conditionalFormatting sqref="Q58">
    <cfRule type="cellIs" dxfId="3" priority="1639" stopIfTrue="1" operator="equal">
      <formula>"未通过"</formula>
    </cfRule>
  </conditionalFormatting>
  <conditionalFormatting sqref="F59">
    <cfRule type="cellIs" dxfId="0" priority="2482" stopIfTrue="1" operator="equal">
      <formula>"是"</formula>
    </cfRule>
  </conditionalFormatting>
  <conditionalFormatting sqref="G59">
    <cfRule type="cellIs" dxfId="1" priority="2060" stopIfTrue="1" operator="equal">
      <formula>"专科"</formula>
    </cfRule>
  </conditionalFormatting>
  <conditionalFormatting sqref="L59:N59">
    <cfRule type="cellIs" dxfId="2" priority="372" stopIfTrue="1" operator="equal">
      <formula>"否"</formula>
    </cfRule>
  </conditionalFormatting>
  <conditionalFormatting sqref="O59">
    <cfRule type="cellIs" dxfId="2" priority="794" stopIfTrue="1" operator="equal">
      <formula>"未撤销"</formula>
    </cfRule>
  </conditionalFormatting>
  <conditionalFormatting sqref="P59">
    <cfRule type="cellIs" dxfId="3" priority="1216" stopIfTrue="1" operator="equal">
      <formula>"是"</formula>
    </cfRule>
  </conditionalFormatting>
  <conditionalFormatting sqref="Q59">
    <cfRule type="cellIs" dxfId="3" priority="1638" stopIfTrue="1" operator="equal">
      <formula>"未通过"</formula>
    </cfRule>
  </conditionalFormatting>
  <conditionalFormatting sqref="F60">
    <cfRule type="cellIs" dxfId="0" priority="2481" stopIfTrue="1" operator="equal">
      <formula>"是"</formula>
    </cfRule>
  </conditionalFormatting>
  <conditionalFormatting sqref="G60">
    <cfRule type="cellIs" dxfId="1" priority="2059" stopIfTrue="1" operator="equal">
      <formula>"专科"</formula>
    </cfRule>
  </conditionalFormatting>
  <conditionalFormatting sqref="L60:N60">
    <cfRule type="cellIs" dxfId="2" priority="371" stopIfTrue="1" operator="equal">
      <formula>"否"</formula>
    </cfRule>
  </conditionalFormatting>
  <conditionalFormatting sqref="O60">
    <cfRule type="cellIs" dxfId="2" priority="793" stopIfTrue="1" operator="equal">
      <formula>"未撤销"</formula>
    </cfRule>
  </conditionalFormatting>
  <conditionalFormatting sqref="P60">
    <cfRule type="cellIs" dxfId="3" priority="1215" stopIfTrue="1" operator="equal">
      <formula>"是"</formula>
    </cfRule>
  </conditionalFormatting>
  <conditionalFormatting sqref="Q60">
    <cfRule type="cellIs" dxfId="3" priority="1637" stopIfTrue="1" operator="equal">
      <formula>"未通过"</formula>
    </cfRule>
  </conditionalFormatting>
  <conditionalFormatting sqref="F61">
    <cfRule type="cellIs" dxfId="0" priority="2480" stopIfTrue="1" operator="equal">
      <formula>"是"</formula>
    </cfRule>
  </conditionalFormatting>
  <conditionalFormatting sqref="G61">
    <cfRule type="cellIs" dxfId="1" priority="2058" stopIfTrue="1" operator="equal">
      <formula>"专科"</formula>
    </cfRule>
  </conditionalFormatting>
  <conditionalFormatting sqref="L61:N61">
    <cfRule type="cellIs" dxfId="2" priority="370" stopIfTrue="1" operator="equal">
      <formula>"否"</formula>
    </cfRule>
  </conditionalFormatting>
  <conditionalFormatting sqref="O61">
    <cfRule type="cellIs" dxfId="2" priority="792" stopIfTrue="1" operator="equal">
      <formula>"未撤销"</formula>
    </cfRule>
  </conditionalFormatting>
  <conditionalFormatting sqref="P61">
    <cfRule type="cellIs" dxfId="3" priority="1214" stopIfTrue="1" operator="equal">
      <formula>"是"</formula>
    </cfRule>
  </conditionalFormatting>
  <conditionalFormatting sqref="Q61">
    <cfRule type="cellIs" dxfId="3" priority="1636" stopIfTrue="1" operator="equal">
      <formula>"未通过"</formula>
    </cfRule>
  </conditionalFormatting>
  <conditionalFormatting sqref="F62">
    <cfRule type="cellIs" dxfId="0" priority="2479" stopIfTrue="1" operator="equal">
      <formula>"是"</formula>
    </cfRule>
  </conditionalFormatting>
  <conditionalFormatting sqref="G62">
    <cfRule type="cellIs" dxfId="1" priority="2057" stopIfTrue="1" operator="equal">
      <formula>"专科"</formula>
    </cfRule>
  </conditionalFormatting>
  <conditionalFormatting sqref="L62:N62">
    <cfRule type="cellIs" dxfId="2" priority="369" stopIfTrue="1" operator="equal">
      <formula>"否"</formula>
    </cfRule>
  </conditionalFormatting>
  <conditionalFormatting sqref="O62">
    <cfRule type="cellIs" dxfId="2" priority="791" stopIfTrue="1" operator="equal">
      <formula>"未撤销"</formula>
    </cfRule>
  </conditionalFormatting>
  <conditionalFormatting sqref="P62">
    <cfRule type="cellIs" dxfId="3" priority="1213" stopIfTrue="1" operator="equal">
      <formula>"是"</formula>
    </cfRule>
  </conditionalFormatting>
  <conditionalFormatting sqref="Q62">
    <cfRule type="cellIs" dxfId="3" priority="1635" stopIfTrue="1" operator="equal">
      <formula>"未通过"</formula>
    </cfRule>
  </conditionalFormatting>
  <conditionalFormatting sqref="F63">
    <cfRule type="cellIs" dxfId="0" priority="2478" stopIfTrue="1" operator="equal">
      <formula>"是"</formula>
    </cfRule>
  </conditionalFormatting>
  <conditionalFormatting sqref="G63">
    <cfRule type="cellIs" dxfId="1" priority="2056" stopIfTrue="1" operator="equal">
      <formula>"专科"</formula>
    </cfRule>
  </conditionalFormatting>
  <conditionalFormatting sqref="L63:N63">
    <cfRule type="cellIs" dxfId="2" priority="368" stopIfTrue="1" operator="equal">
      <formula>"否"</formula>
    </cfRule>
  </conditionalFormatting>
  <conditionalFormatting sqref="O63">
    <cfRule type="cellIs" dxfId="2" priority="790" stopIfTrue="1" operator="equal">
      <formula>"未撤销"</formula>
    </cfRule>
  </conditionalFormatting>
  <conditionalFormatting sqref="P63">
    <cfRule type="cellIs" dxfId="3" priority="1212" stopIfTrue="1" operator="equal">
      <formula>"是"</formula>
    </cfRule>
  </conditionalFormatting>
  <conditionalFormatting sqref="Q63">
    <cfRule type="cellIs" dxfId="3" priority="1634" stopIfTrue="1" operator="equal">
      <formula>"未通过"</formula>
    </cfRule>
  </conditionalFormatting>
  <conditionalFormatting sqref="F64">
    <cfRule type="cellIs" dxfId="0" priority="2477" stopIfTrue="1" operator="equal">
      <formula>"是"</formula>
    </cfRule>
  </conditionalFormatting>
  <conditionalFormatting sqref="G64">
    <cfRule type="cellIs" dxfId="1" priority="2055" stopIfTrue="1" operator="equal">
      <formula>"专科"</formula>
    </cfRule>
  </conditionalFormatting>
  <conditionalFormatting sqref="L64:N64">
    <cfRule type="cellIs" dxfId="2" priority="367" stopIfTrue="1" operator="equal">
      <formula>"否"</formula>
    </cfRule>
  </conditionalFormatting>
  <conditionalFormatting sqref="O64">
    <cfRule type="cellIs" dxfId="2" priority="789" stopIfTrue="1" operator="equal">
      <formula>"未撤销"</formula>
    </cfRule>
  </conditionalFormatting>
  <conditionalFormatting sqref="P64">
    <cfRule type="cellIs" dxfId="3" priority="1211" stopIfTrue="1" operator="equal">
      <formula>"是"</formula>
    </cfRule>
  </conditionalFormatting>
  <conditionalFormatting sqref="Q64">
    <cfRule type="cellIs" dxfId="3" priority="1633" stopIfTrue="1" operator="equal">
      <formula>"未通过"</formula>
    </cfRule>
  </conditionalFormatting>
  <conditionalFormatting sqref="F65">
    <cfRule type="cellIs" dxfId="0" priority="2476" stopIfTrue="1" operator="equal">
      <formula>"是"</formula>
    </cfRule>
  </conditionalFormatting>
  <conditionalFormatting sqref="G65">
    <cfRule type="cellIs" dxfId="1" priority="2054" stopIfTrue="1" operator="equal">
      <formula>"专科"</formula>
    </cfRule>
  </conditionalFormatting>
  <conditionalFormatting sqref="L65:N65">
    <cfRule type="cellIs" dxfId="2" priority="366" stopIfTrue="1" operator="equal">
      <formula>"否"</formula>
    </cfRule>
  </conditionalFormatting>
  <conditionalFormatting sqref="O65">
    <cfRule type="cellIs" dxfId="2" priority="788" stopIfTrue="1" operator="equal">
      <formula>"未撤销"</formula>
    </cfRule>
  </conditionalFormatting>
  <conditionalFormatting sqref="P65">
    <cfRule type="cellIs" dxfId="3" priority="1210" stopIfTrue="1" operator="equal">
      <formula>"是"</formula>
    </cfRule>
  </conditionalFormatting>
  <conditionalFormatting sqref="Q65">
    <cfRule type="cellIs" dxfId="3" priority="1632" stopIfTrue="1" operator="equal">
      <formula>"未通过"</formula>
    </cfRule>
  </conditionalFormatting>
  <conditionalFormatting sqref="F66">
    <cfRule type="cellIs" dxfId="0" priority="2475" stopIfTrue="1" operator="equal">
      <formula>"是"</formula>
    </cfRule>
  </conditionalFormatting>
  <conditionalFormatting sqref="G66">
    <cfRule type="cellIs" dxfId="1" priority="2053" stopIfTrue="1" operator="equal">
      <formula>"专科"</formula>
    </cfRule>
  </conditionalFormatting>
  <conditionalFormatting sqref="L66:N66">
    <cfRule type="cellIs" dxfId="2" priority="365" stopIfTrue="1" operator="equal">
      <formula>"否"</formula>
    </cfRule>
  </conditionalFormatting>
  <conditionalFormatting sqref="O66">
    <cfRule type="cellIs" dxfId="2" priority="787" stopIfTrue="1" operator="equal">
      <formula>"未撤销"</formula>
    </cfRule>
  </conditionalFormatting>
  <conditionalFormatting sqref="P66">
    <cfRule type="cellIs" dxfId="3" priority="1209" stopIfTrue="1" operator="equal">
      <formula>"是"</formula>
    </cfRule>
  </conditionalFormatting>
  <conditionalFormatting sqref="Q66">
    <cfRule type="cellIs" dxfId="3" priority="1631" stopIfTrue="1" operator="equal">
      <formula>"未通过"</formula>
    </cfRule>
  </conditionalFormatting>
  <conditionalFormatting sqref="F67">
    <cfRule type="cellIs" dxfId="0" priority="2474" stopIfTrue="1" operator="equal">
      <formula>"是"</formula>
    </cfRule>
  </conditionalFormatting>
  <conditionalFormatting sqref="G67">
    <cfRule type="cellIs" dxfId="1" priority="2052" stopIfTrue="1" operator="equal">
      <formula>"专科"</formula>
    </cfRule>
  </conditionalFormatting>
  <conditionalFormatting sqref="L67:N67">
    <cfRule type="cellIs" dxfId="2" priority="364" stopIfTrue="1" operator="equal">
      <formula>"否"</formula>
    </cfRule>
  </conditionalFormatting>
  <conditionalFormatting sqref="O67">
    <cfRule type="cellIs" dxfId="2" priority="786" stopIfTrue="1" operator="equal">
      <formula>"未撤销"</formula>
    </cfRule>
  </conditionalFormatting>
  <conditionalFormatting sqref="P67">
    <cfRule type="cellIs" dxfId="3" priority="1208" stopIfTrue="1" operator="equal">
      <formula>"是"</formula>
    </cfRule>
  </conditionalFormatting>
  <conditionalFormatting sqref="Q67">
    <cfRule type="cellIs" dxfId="3" priority="1630" stopIfTrue="1" operator="equal">
      <formula>"未通过"</formula>
    </cfRule>
  </conditionalFormatting>
  <conditionalFormatting sqref="F68">
    <cfRule type="cellIs" dxfId="0" priority="2473" stopIfTrue="1" operator="equal">
      <formula>"是"</formula>
    </cfRule>
  </conditionalFormatting>
  <conditionalFormatting sqref="G68">
    <cfRule type="cellIs" dxfId="1" priority="2051" stopIfTrue="1" operator="equal">
      <formula>"专科"</formula>
    </cfRule>
  </conditionalFormatting>
  <conditionalFormatting sqref="L68:N68">
    <cfRule type="cellIs" dxfId="2" priority="363" stopIfTrue="1" operator="equal">
      <formula>"否"</formula>
    </cfRule>
  </conditionalFormatting>
  <conditionalFormatting sqref="O68">
    <cfRule type="cellIs" dxfId="2" priority="785" stopIfTrue="1" operator="equal">
      <formula>"未撤销"</formula>
    </cfRule>
  </conditionalFormatting>
  <conditionalFormatting sqref="P68">
    <cfRule type="cellIs" dxfId="3" priority="1207" stopIfTrue="1" operator="equal">
      <formula>"是"</formula>
    </cfRule>
  </conditionalFormatting>
  <conditionalFormatting sqref="Q68">
    <cfRule type="cellIs" dxfId="3" priority="1629" stopIfTrue="1" operator="equal">
      <formula>"未通过"</formula>
    </cfRule>
  </conditionalFormatting>
  <conditionalFormatting sqref="F69">
    <cfRule type="cellIs" dxfId="0" priority="2472" stopIfTrue="1" operator="equal">
      <formula>"是"</formula>
    </cfRule>
  </conditionalFormatting>
  <conditionalFormatting sqref="G69">
    <cfRule type="cellIs" dxfId="1" priority="2050" stopIfTrue="1" operator="equal">
      <formula>"专科"</formula>
    </cfRule>
  </conditionalFormatting>
  <conditionalFormatting sqref="L69:N69">
    <cfRule type="cellIs" dxfId="2" priority="362" stopIfTrue="1" operator="equal">
      <formula>"否"</formula>
    </cfRule>
  </conditionalFormatting>
  <conditionalFormatting sqref="O69">
    <cfRule type="cellIs" dxfId="2" priority="784" stopIfTrue="1" operator="equal">
      <formula>"未撤销"</formula>
    </cfRule>
  </conditionalFormatting>
  <conditionalFormatting sqref="P69">
    <cfRule type="cellIs" dxfId="3" priority="1206" stopIfTrue="1" operator="equal">
      <formula>"是"</formula>
    </cfRule>
  </conditionalFormatting>
  <conditionalFormatting sqref="Q69">
    <cfRule type="cellIs" dxfId="3" priority="1628" stopIfTrue="1" operator="equal">
      <formula>"未通过"</formula>
    </cfRule>
  </conditionalFormatting>
  <conditionalFormatting sqref="F70">
    <cfRule type="cellIs" dxfId="0" priority="2471" stopIfTrue="1" operator="equal">
      <formula>"是"</formula>
    </cfRule>
  </conditionalFormatting>
  <conditionalFormatting sqref="G70">
    <cfRule type="cellIs" dxfId="1" priority="2049" stopIfTrue="1" operator="equal">
      <formula>"专科"</formula>
    </cfRule>
  </conditionalFormatting>
  <conditionalFormatting sqref="L70:N70">
    <cfRule type="cellIs" dxfId="2" priority="361" stopIfTrue="1" operator="equal">
      <formula>"否"</formula>
    </cfRule>
  </conditionalFormatting>
  <conditionalFormatting sqref="O70">
    <cfRule type="cellIs" dxfId="2" priority="783" stopIfTrue="1" operator="equal">
      <formula>"未撤销"</formula>
    </cfRule>
  </conditionalFormatting>
  <conditionalFormatting sqref="P70">
    <cfRule type="cellIs" dxfId="3" priority="1205" stopIfTrue="1" operator="equal">
      <formula>"是"</formula>
    </cfRule>
  </conditionalFormatting>
  <conditionalFormatting sqref="Q70">
    <cfRule type="cellIs" dxfId="3" priority="1627" stopIfTrue="1" operator="equal">
      <formula>"未通过"</formula>
    </cfRule>
  </conditionalFormatting>
  <conditionalFormatting sqref="F71">
    <cfRule type="cellIs" dxfId="0" priority="2470" stopIfTrue="1" operator="equal">
      <formula>"是"</formula>
    </cfRule>
  </conditionalFormatting>
  <conditionalFormatting sqref="G71">
    <cfRule type="cellIs" dxfId="1" priority="2048" stopIfTrue="1" operator="equal">
      <formula>"专科"</formula>
    </cfRule>
  </conditionalFormatting>
  <conditionalFormatting sqref="L71:N71">
    <cfRule type="cellIs" dxfId="2" priority="360" stopIfTrue="1" operator="equal">
      <formula>"否"</formula>
    </cfRule>
  </conditionalFormatting>
  <conditionalFormatting sqref="O71">
    <cfRule type="cellIs" dxfId="2" priority="782" stopIfTrue="1" operator="equal">
      <formula>"未撤销"</formula>
    </cfRule>
  </conditionalFormatting>
  <conditionalFormatting sqref="P71">
    <cfRule type="cellIs" dxfId="3" priority="1204" stopIfTrue="1" operator="equal">
      <formula>"是"</formula>
    </cfRule>
  </conditionalFormatting>
  <conditionalFormatting sqref="Q71">
    <cfRule type="cellIs" dxfId="3" priority="1626" stopIfTrue="1" operator="equal">
      <formula>"未通过"</formula>
    </cfRule>
  </conditionalFormatting>
  <conditionalFormatting sqref="F72">
    <cfRule type="cellIs" dxfId="0" priority="2469" stopIfTrue="1" operator="equal">
      <formula>"是"</formula>
    </cfRule>
  </conditionalFormatting>
  <conditionalFormatting sqref="G72">
    <cfRule type="cellIs" dxfId="1" priority="2047" stopIfTrue="1" operator="equal">
      <formula>"专科"</formula>
    </cfRule>
  </conditionalFormatting>
  <conditionalFormatting sqref="L72:N72">
    <cfRule type="cellIs" dxfId="2" priority="359" stopIfTrue="1" operator="equal">
      <formula>"否"</formula>
    </cfRule>
  </conditionalFormatting>
  <conditionalFormatting sqref="O72">
    <cfRule type="cellIs" dxfId="2" priority="781" stopIfTrue="1" operator="equal">
      <formula>"未撤销"</formula>
    </cfRule>
  </conditionalFormatting>
  <conditionalFormatting sqref="P72">
    <cfRule type="cellIs" dxfId="3" priority="1203" stopIfTrue="1" operator="equal">
      <formula>"是"</formula>
    </cfRule>
  </conditionalFormatting>
  <conditionalFormatting sqref="Q72">
    <cfRule type="cellIs" dxfId="3" priority="1625" stopIfTrue="1" operator="equal">
      <formula>"未通过"</formula>
    </cfRule>
  </conditionalFormatting>
  <conditionalFormatting sqref="F73">
    <cfRule type="cellIs" dxfId="0" priority="2468" stopIfTrue="1" operator="equal">
      <formula>"是"</formula>
    </cfRule>
  </conditionalFormatting>
  <conditionalFormatting sqref="G73">
    <cfRule type="cellIs" dxfId="1" priority="2046" stopIfTrue="1" operator="equal">
      <formula>"专科"</formula>
    </cfRule>
  </conditionalFormatting>
  <conditionalFormatting sqref="L73:N73">
    <cfRule type="cellIs" dxfId="2" priority="358" stopIfTrue="1" operator="equal">
      <formula>"否"</formula>
    </cfRule>
  </conditionalFormatting>
  <conditionalFormatting sqref="O73">
    <cfRule type="cellIs" dxfId="2" priority="780" stopIfTrue="1" operator="equal">
      <formula>"未撤销"</formula>
    </cfRule>
  </conditionalFormatting>
  <conditionalFormatting sqref="P73">
    <cfRule type="cellIs" dxfId="3" priority="1202" stopIfTrue="1" operator="equal">
      <formula>"是"</formula>
    </cfRule>
  </conditionalFormatting>
  <conditionalFormatting sqref="Q73">
    <cfRule type="cellIs" dxfId="3" priority="1624" stopIfTrue="1" operator="equal">
      <formula>"未通过"</formula>
    </cfRule>
  </conditionalFormatting>
  <conditionalFormatting sqref="F74">
    <cfRule type="cellIs" dxfId="0" priority="2467" stopIfTrue="1" operator="equal">
      <formula>"是"</formula>
    </cfRule>
  </conditionalFormatting>
  <conditionalFormatting sqref="G74">
    <cfRule type="cellIs" dxfId="1" priority="2045" stopIfTrue="1" operator="equal">
      <formula>"专科"</formula>
    </cfRule>
  </conditionalFormatting>
  <conditionalFormatting sqref="L74:N74">
    <cfRule type="cellIs" dxfId="2" priority="357" stopIfTrue="1" operator="equal">
      <formula>"否"</formula>
    </cfRule>
  </conditionalFormatting>
  <conditionalFormatting sqref="O74">
    <cfRule type="cellIs" dxfId="2" priority="779" stopIfTrue="1" operator="equal">
      <formula>"未撤销"</formula>
    </cfRule>
  </conditionalFormatting>
  <conditionalFormatting sqref="P74">
    <cfRule type="cellIs" dxfId="3" priority="1201" stopIfTrue="1" operator="equal">
      <formula>"是"</formula>
    </cfRule>
  </conditionalFormatting>
  <conditionalFormatting sqref="Q74">
    <cfRule type="cellIs" dxfId="3" priority="1623" stopIfTrue="1" operator="equal">
      <formula>"未通过"</formula>
    </cfRule>
  </conditionalFormatting>
  <conditionalFormatting sqref="F75">
    <cfRule type="cellIs" dxfId="0" priority="2466" stopIfTrue="1" operator="equal">
      <formula>"是"</formula>
    </cfRule>
  </conditionalFormatting>
  <conditionalFormatting sqref="G75">
    <cfRule type="cellIs" dxfId="1" priority="2044" stopIfTrue="1" operator="equal">
      <formula>"专科"</formula>
    </cfRule>
  </conditionalFormatting>
  <conditionalFormatting sqref="L75:N75">
    <cfRule type="cellIs" dxfId="2" priority="356" stopIfTrue="1" operator="equal">
      <formula>"否"</formula>
    </cfRule>
  </conditionalFormatting>
  <conditionalFormatting sqref="O75">
    <cfRule type="cellIs" dxfId="2" priority="778" stopIfTrue="1" operator="equal">
      <formula>"未撤销"</formula>
    </cfRule>
  </conditionalFormatting>
  <conditionalFormatting sqref="P75">
    <cfRule type="cellIs" dxfId="3" priority="1200" stopIfTrue="1" operator="equal">
      <formula>"是"</formula>
    </cfRule>
  </conditionalFormatting>
  <conditionalFormatting sqref="Q75">
    <cfRule type="cellIs" dxfId="3" priority="1622" stopIfTrue="1" operator="equal">
      <formula>"未通过"</formula>
    </cfRule>
  </conditionalFormatting>
  <conditionalFormatting sqref="F76">
    <cfRule type="cellIs" dxfId="0" priority="2465" stopIfTrue="1" operator="equal">
      <formula>"是"</formula>
    </cfRule>
  </conditionalFormatting>
  <conditionalFormatting sqref="G76">
    <cfRule type="cellIs" dxfId="1" priority="2043" stopIfTrue="1" operator="equal">
      <formula>"专科"</formula>
    </cfRule>
  </conditionalFormatting>
  <conditionalFormatting sqref="L76:N76">
    <cfRule type="cellIs" dxfId="2" priority="355" stopIfTrue="1" operator="equal">
      <formula>"否"</formula>
    </cfRule>
  </conditionalFormatting>
  <conditionalFormatting sqref="O76">
    <cfRule type="cellIs" dxfId="2" priority="777" stopIfTrue="1" operator="equal">
      <formula>"未撤销"</formula>
    </cfRule>
  </conditionalFormatting>
  <conditionalFormatting sqref="P76">
    <cfRule type="cellIs" dxfId="3" priority="1199" stopIfTrue="1" operator="equal">
      <formula>"是"</formula>
    </cfRule>
  </conditionalFormatting>
  <conditionalFormatting sqref="Q76">
    <cfRule type="cellIs" dxfId="3" priority="1621" stopIfTrue="1" operator="equal">
      <formula>"未通过"</formula>
    </cfRule>
  </conditionalFormatting>
  <conditionalFormatting sqref="F77">
    <cfRule type="cellIs" dxfId="0" priority="2464" stopIfTrue="1" operator="equal">
      <formula>"是"</formula>
    </cfRule>
  </conditionalFormatting>
  <conditionalFormatting sqref="G77">
    <cfRule type="cellIs" dxfId="1" priority="2042" stopIfTrue="1" operator="equal">
      <formula>"专科"</formula>
    </cfRule>
  </conditionalFormatting>
  <conditionalFormatting sqref="L77:N77">
    <cfRule type="cellIs" dxfId="2" priority="354" stopIfTrue="1" operator="equal">
      <formula>"否"</formula>
    </cfRule>
  </conditionalFormatting>
  <conditionalFormatting sqref="O77">
    <cfRule type="cellIs" dxfId="2" priority="776" stopIfTrue="1" operator="equal">
      <formula>"未撤销"</formula>
    </cfRule>
  </conditionalFormatting>
  <conditionalFormatting sqref="P77">
    <cfRule type="cellIs" dxfId="3" priority="1198" stopIfTrue="1" operator="equal">
      <formula>"是"</formula>
    </cfRule>
  </conditionalFormatting>
  <conditionalFormatting sqref="Q77">
    <cfRule type="cellIs" dxfId="3" priority="1620" stopIfTrue="1" operator="equal">
      <formula>"未通过"</formula>
    </cfRule>
  </conditionalFormatting>
  <conditionalFormatting sqref="F78">
    <cfRule type="cellIs" dxfId="0" priority="2463" stopIfTrue="1" operator="equal">
      <formula>"是"</formula>
    </cfRule>
  </conditionalFormatting>
  <conditionalFormatting sqref="G78">
    <cfRule type="cellIs" dxfId="1" priority="2041" stopIfTrue="1" operator="equal">
      <formula>"专科"</formula>
    </cfRule>
  </conditionalFormatting>
  <conditionalFormatting sqref="L78:N78">
    <cfRule type="cellIs" dxfId="2" priority="353" stopIfTrue="1" operator="equal">
      <formula>"否"</formula>
    </cfRule>
  </conditionalFormatting>
  <conditionalFormatting sqref="O78">
    <cfRule type="cellIs" dxfId="2" priority="775" stopIfTrue="1" operator="equal">
      <formula>"未撤销"</formula>
    </cfRule>
  </conditionalFormatting>
  <conditionalFormatting sqref="P78">
    <cfRule type="cellIs" dxfId="3" priority="1197" stopIfTrue="1" operator="equal">
      <formula>"是"</formula>
    </cfRule>
  </conditionalFormatting>
  <conditionalFormatting sqref="Q78">
    <cfRule type="cellIs" dxfId="3" priority="1619" stopIfTrue="1" operator="equal">
      <formula>"未通过"</formula>
    </cfRule>
  </conditionalFormatting>
  <conditionalFormatting sqref="F79">
    <cfRule type="cellIs" dxfId="0" priority="2462" stopIfTrue="1" operator="equal">
      <formula>"是"</formula>
    </cfRule>
  </conditionalFormatting>
  <conditionalFormatting sqref="G79">
    <cfRule type="cellIs" dxfId="1" priority="2040" stopIfTrue="1" operator="equal">
      <formula>"专科"</formula>
    </cfRule>
  </conditionalFormatting>
  <conditionalFormatting sqref="L79:N79">
    <cfRule type="cellIs" dxfId="2" priority="352" stopIfTrue="1" operator="equal">
      <formula>"否"</formula>
    </cfRule>
  </conditionalFormatting>
  <conditionalFormatting sqref="O79">
    <cfRule type="cellIs" dxfId="2" priority="774" stopIfTrue="1" operator="equal">
      <formula>"未撤销"</formula>
    </cfRule>
  </conditionalFormatting>
  <conditionalFormatting sqref="P79">
    <cfRule type="cellIs" dxfId="3" priority="1196" stopIfTrue="1" operator="equal">
      <formula>"是"</formula>
    </cfRule>
  </conditionalFormatting>
  <conditionalFormatting sqref="Q79">
    <cfRule type="cellIs" dxfId="3" priority="1618" stopIfTrue="1" operator="equal">
      <formula>"未通过"</formula>
    </cfRule>
  </conditionalFormatting>
  <conditionalFormatting sqref="F80">
    <cfRule type="cellIs" dxfId="0" priority="2461" stopIfTrue="1" operator="equal">
      <formula>"是"</formula>
    </cfRule>
  </conditionalFormatting>
  <conditionalFormatting sqref="G80">
    <cfRule type="cellIs" dxfId="1" priority="2039" stopIfTrue="1" operator="equal">
      <formula>"专科"</formula>
    </cfRule>
  </conditionalFormatting>
  <conditionalFormatting sqref="L80:N80">
    <cfRule type="cellIs" dxfId="2" priority="351" stopIfTrue="1" operator="equal">
      <formula>"否"</formula>
    </cfRule>
  </conditionalFormatting>
  <conditionalFormatting sqref="O80">
    <cfRule type="cellIs" dxfId="2" priority="773" stopIfTrue="1" operator="equal">
      <formula>"未撤销"</formula>
    </cfRule>
  </conditionalFormatting>
  <conditionalFormatting sqref="P80">
    <cfRule type="cellIs" dxfId="3" priority="1195" stopIfTrue="1" operator="equal">
      <formula>"是"</formula>
    </cfRule>
  </conditionalFormatting>
  <conditionalFormatting sqref="Q80">
    <cfRule type="cellIs" dxfId="3" priority="1617" stopIfTrue="1" operator="equal">
      <formula>"未通过"</formula>
    </cfRule>
  </conditionalFormatting>
  <conditionalFormatting sqref="F81">
    <cfRule type="cellIs" dxfId="0" priority="2460" stopIfTrue="1" operator="equal">
      <formula>"是"</formula>
    </cfRule>
  </conditionalFormatting>
  <conditionalFormatting sqref="G81">
    <cfRule type="cellIs" dxfId="1" priority="2038" stopIfTrue="1" operator="equal">
      <formula>"专科"</formula>
    </cfRule>
  </conditionalFormatting>
  <conditionalFormatting sqref="L81:N81">
    <cfRule type="cellIs" dxfId="2" priority="350" stopIfTrue="1" operator="equal">
      <formula>"否"</formula>
    </cfRule>
  </conditionalFormatting>
  <conditionalFormatting sqref="O81">
    <cfRule type="cellIs" dxfId="2" priority="772" stopIfTrue="1" operator="equal">
      <formula>"未撤销"</formula>
    </cfRule>
  </conditionalFormatting>
  <conditionalFormatting sqref="P81">
    <cfRule type="cellIs" dxfId="3" priority="1194" stopIfTrue="1" operator="equal">
      <formula>"是"</formula>
    </cfRule>
  </conditionalFormatting>
  <conditionalFormatting sqref="Q81">
    <cfRule type="cellIs" dxfId="3" priority="1616" stopIfTrue="1" operator="equal">
      <formula>"未通过"</formula>
    </cfRule>
  </conditionalFormatting>
  <conditionalFormatting sqref="F82">
    <cfRule type="cellIs" dxfId="0" priority="2459" stopIfTrue="1" operator="equal">
      <formula>"是"</formula>
    </cfRule>
  </conditionalFormatting>
  <conditionalFormatting sqref="G82">
    <cfRule type="cellIs" dxfId="1" priority="2037" stopIfTrue="1" operator="equal">
      <formula>"专科"</formula>
    </cfRule>
  </conditionalFormatting>
  <conditionalFormatting sqref="L82:N82">
    <cfRule type="cellIs" dxfId="2" priority="349" stopIfTrue="1" operator="equal">
      <formula>"否"</formula>
    </cfRule>
  </conditionalFormatting>
  <conditionalFormatting sqref="O82">
    <cfRule type="cellIs" dxfId="2" priority="771" stopIfTrue="1" operator="equal">
      <formula>"未撤销"</formula>
    </cfRule>
  </conditionalFormatting>
  <conditionalFormatting sqref="P82">
    <cfRule type="cellIs" dxfId="3" priority="1193" stopIfTrue="1" operator="equal">
      <formula>"是"</formula>
    </cfRule>
  </conditionalFormatting>
  <conditionalFormatting sqref="Q82">
    <cfRule type="cellIs" dxfId="3" priority="1615" stopIfTrue="1" operator="equal">
      <formula>"未通过"</formula>
    </cfRule>
  </conditionalFormatting>
  <conditionalFormatting sqref="F83">
    <cfRule type="cellIs" dxfId="0" priority="2458" stopIfTrue="1" operator="equal">
      <formula>"是"</formula>
    </cfRule>
  </conditionalFormatting>
  <conditionalFormatting sqref="G83">
    <cfRule type="cellIs" dxfId="1" priority="2036" stopIfTrue="1" operator="equal">
      <formula>"专科"</formula>
    </cfRule>
  </conditionalFormatting>
  <conditionalFormatting sqref="L83:N83">
    <cfRule type="cellIs" dxfId="2" priority="348" stopIfTrue="1" operator="equal">
      <formula>"否"</formula>
    </cfRule>
  </conditionalFormatting>
  <conditionalFormatting sqref="O83">
    <cfRule type="cellIs" dxfId="2" priority="770" stopIfTrue="1" operator="equal">
      <formula>"未撤销"</formula>
    </cfRule>
  </conditionalFormatting>
  <conditionalFormatting sqref="P83">
    <cfRule type="cellIs" dxfId="3" priority="1192" stopIfTrue="1" operator="equal">
      <formula>"是"</formula>
    </cfRule>
  </conditionalFormatting>
  <conditionalFormatting sqref="Q83">
    <cfRule type="cellIs" dxfId="3" priority="1614" stopIfTrue="1" operator="equal">
      <formula>"未通过"</formula>
    </cfRule>
  </conditionalFormatting>
  <conditionalFormatting sqref="F84">
    <cfRule type="cellIs" dxfId="0" priority="2457" stopIfTrue="1" operator="equal">
      <formula>"是"</formula>
    </cfRule>
  </conditionalFormatting>
  <conditionalFormatting sqref="G84">
    <cfRule type="cellIs" dxfId="1" priority="2035" stopIfTrue="1" operator="equal">
      <formula>"专科"</formula>
    </cfRule>
  </conditionalFormatting>
  <conditionalFormatting sqref="L84:N84">
    <cfRule type="cellIs" dxfId="2" priority="347" stopIfTrue="1" operator="equal">
      <formula>"否"</formula>
    </cfRule>
  </conditionalFormatting>
  <conditionalFormatting sqref="O84">
    <cfRule type="cellIs" dxfId="2" priority="769" stopIfTrue="1" operator="equal">
      <formula>"未撤销"</formula>
    </cfRule>
  </conditionalFormatting>
  <conditionalFormatting sqref="P84">
    <cfRule type="cellIs" dxfId="3" priority="1191" stopIfTrue="1" operator="equal">
      <formula>"是"</formula>
    </cfRule>
  </conditionalFormatting>
  <conditionalFormatting sqref="Q84">
    <cfRule type="cellIs" dxfId="3" priority="1613" stopIfTrue="1" operator="equal">
      <formula>"未通过"</formula>
    </cfRule>
  </conditionalFormatting>
  <conditionalFormatting sqref="F85">
    <cfRule type="cellIs" dxfId="0" priority="2456" stopIfTrue="1" operator="equal">
      <formula>"是"</formula>
    </cfRule>
  </conditionalFormatting>
  <conditionalFormatting sqref="G85">
    <cfRule type="cellIs" dxfId="1" priority="2034" stopIfTrue="1" operator="equal">
      <formula>"专科"</formula>
    </cfRule>
  </conditionalFormatting>
  <conditionalFormatting sqref="L85:N85">
    <cfRule type="cellIs" dxfId="2" priority="346" stopIfTrue="1" operator="equal">
      <formula>"否"</formula>
    </cfRule>
  </conditionalFormatting>
  <conditionalFormatting sqref="O85">
    <cfRule type="cellIs" dxfId="2" priority="768" stopIfTrue="1" operator="equal">
      <formula>"未撤销"</formula>
    </cfRule>
  </conditionalFormatting>
  <conditionalFormatting sqref="P85">
    <cfRule type="cellIs" dxfId="3" priority="1190" stopIfTrue="1" operator="equal">
      <formula>"是"</formula>
    </cfRule>
  </conditionalFormatting>
  <conditionalFormatting sqref="Q85">
    <cfRule type="cellIs" dxfId="3" priority="1612" stopIfTrue="1" operator="equal">
      <formula>"未通过"</formula>
    </cfRule>
  </conditionalFormatting>
  <conditionalFormatting sqref="F86">
    <cfRule type="cellIs" dxfId="0" priority="2455" stopIfTrue="1" operator="equal">
      <formula>"是"</formula>
    </cfRule>
  </conditionalFormatting>
  <conditionalFormatting sqref="G86">
    <cfRule type="cellIs" dxfId="1" priority="2033" stopIfTrue="1" operator="equal">
      <formula>"专科"</formula>
    </cfRule>
  </conditionalFormatting>
  <conditionalFormatting sqref="L86:N86">
    <cfRule type="cellIs" dxfId="2" priority="345" stopIfTrue="1" operator="equal">
      <formula>"否"</formula>
    </cfRule>
  </conditionalFormatting>
  <conditionalFormatting sqref="O86">
    <cfRule type="cellIs" dxfId="2" priority="767" stopIfTrue="1" operator="equal">
      <formula>"未撤销"</formula>
    </cfRule>
  </conditionalFormatting>
  <conditionalFormatting sqref="P86">
    <cfRule type="cellIs" dxfId="3" priority="1189" stopIfTrue="1" operator="equal">
      <formula>"是"</formula>
    </cfRule>
  </conditionalFormatting>
  <conditionalFormatting sqref="Q86">
    <cfRule type="cellIs" dxfId="3" priority="1611" stopIfTrue="1" operator="equal">
      <formula>"未通过"</formula>
    </cfRule>
  </conditionalFormatting>
  <conditionalFormatting sqref="F87">
    <cfRule type="cellIs" dxfId="0" priority="2454" stopIfTrue="1" operator="equal">
      <formula>"是"</formula>
    </cfRule>
  </conditionalFormatting>
  <conditionalFormatting sqref="G87">
    <cfRule type="cellIs" dxfId="1" priority="2032" stopIfTrue="1" operator="equal">
      <formula>"专科"</formula>
    </cfRule>
  </conditionalFormatting>
  <conditionalFormatting sqref="L87:N87">
    <cfRule type="cellIs" dxfId="2" priority="344" stopIfTrue="1" operator="equal">
      <formula>"否"</formula>
    </cfRule>
  </conditionalFormatting>
  <conditionalFormatting sqref="O87">
    <cfRule type="cellIs" dxfId="2" priority="766" stopIfTrue="1" operator="equal">
      <formula>"未撤销"</formula>
    </cfRule>
  </conditionalFormatting>
  <conditionalFormatting sqref="P87">
    <cfRule type="cellIs" dxfId="3" priority="1188" stopIfTrue="1" operator="equal">
      <formula>"是"</formula>
    </cfRule>
  </conditionalFormatting>
  <conditionalFormatting sqref="Q87">
    <cfRule type="cellIs" dxfId="3" priority="1610" stopIfTrue="1" operator="equal">
      <formula>"未通过"</formula>
    </cfRule>
  </conditionalFormatting>
  <conditionalFormatting sqref="F88">
    <cfRule type="cellIs" dxfId="0" priority="2453" stopIfTrue="1" operator="equal">
      <formula>"是"</formula>
    </cfRule>
  </conditionalFormatting>
  <conditionalFormatting sqref="G88">
    <cfRule type="cellIs" dxfId="1" priority="2031" stopIfTrue="1" operator="equal">
      <formula>"专科"</formula>
    </cfRule>
  </conditionalFormatting>
  <conditionalFormatting sqref="L88:N88">
    <cfRule type="cellIs" dxfId="2" priority="343" stopIfTrue="1" operator="equal">
      <formula>"否"</formula>
    </cfRule>
  </conditionalFormatting>
  <conditionalFormatting sqref="O88">
    <cfRule type="cellIs" dxfId="2" priority="765" stopIfTrue="1" operator="equal">
      <formula>"未撤销"</formula>
    </cfRule>
  </conditionalFormatting>
  <conditionalFormatting sqref="P88">
    <cfRule type="cellIs" dxfId="3" priority="1187" stopIfTrue="1" operator="equal">
      <formula>"是"</formula>
    </cfRule>
  </conditionalFormatting>
  <conditionalFormatting sqref="Q88">
    <cfRule type="cellIs" dxfId="3" priority="1609" stopIfTrue="1" operator="equal">
      <formula>"未通过"</formula>
    </cfRule>
  </conditionalFormatting>
  <conditionalFormatting sqref="F89">
    <cfRule type="cellIs" dxfId="0" priority="2452" stopIfTrue="1" operator="equal">
      <formula>"是"</formula>
    </cfRule>
  </conditionalFormatting>
  <conditionalFormatting sqref="G89">
    <cfRule type="cellIs" dxfId="1" priority="2030" stopIfTrue="1" operator="equal">
      <formula>"专科"</formula>
    </cfRule>
  </conditionalFormatting>
  <conditionalFormatting sqref="L89:N89">
    <cfRule type="cellIs" dxfId="2" priority="342" stopIfTrue="1" operator="equal">
      <formula>"否"</formula>
    </cfRule>
  </conditionalFormatting>
  <conditionalFormatting sqref="O89">
    <cfRule type="cellIs" dxfId="2" priority="764" stopIfTrue="1" operator="equal">
      <formula>"未撤销"</formula>
    </cfRule>
  </conditionalFormatting>
  <conditionalFormatting sqref="P89">
    <cfRule type="cellIs" dxfId="3" priority="1186" stopIfTrue="1" operator="equal">
      <formula>"是"</formula>
    </cfRule>
  </conditionalFormatting>
  <conditionalFormatting sqref="Q89">
    <cfRule type="cellIs" dxfId="3" priority="1608" stopIfTrue="1" operator="equal">
      <formula>"未通过"</formula>
    </cfRule>
  </conditionalFormatting>
  <conditionalFormatting sqref="F90">
    <cfRule type="cellIs" dxfId="0" priority="2451" stopIfTrue="1" operator="equal">
      <formula>"是"</formula>
    </cfRule>
  </conditionalFormatting>
  <conditionalFormatting sqref="G90">
    <cfRule type="cellIs" dxfId="1" priority="2029" stopIfTrue="1" operator="equal">
      <formula>"专科"</formula>
    </cfRule>
  </conditionalFormatting>
  <conditionalFormatting sqref="L90:N90">
    <cfRule type="cellIs" dxfId="2" priority="341" stopIfTrue="1" operator="equal">
      <formula>"否"</formula>
    </cfRule>
  </conditionalFormatting>
  <conditionalFormatting sqref="O90">
    <cfRule type="cellIs" dxfId="2" priority="763" stopIfTrue="1" operator="equal">
      <formula>"未撤销"</formula>
    </cfRule>
  </conditionalFormatting>
  <conditionalFormatting sqref="P90">
    <cfRule type="cellIs" dxfId="3" priority="1185" stopIfTrue="1" operator="equal">
      <formula>"是"</formula>
    </cfRule>
  </conditionalFormatting>
  <conditionalFormatting sqref="Q90">
    <cfRule type="cellIs" dxfId="3" priority="1607" stopIfTrue="1" operator="equal">
      <formula>"未通过"</formula>
    </cfRule>
  </conditionalFormatting>
  <conditionalFormatting sqref="F91">
    <cfRule type="cellIs" dxfId="0" priority="2450" stopIfTrue="1" operator="equal">
      <formula>"是"</formula>
    </cfRule>
  </conditionalFormatting>
  <conditionalFormatting sqref="G91">
    <cfRule type="cellIs" dxfId="1" priority="2028" stopIfTrue="1" operator="equal">
      <formula>"专科"</formula>
    </cfRule>
  </conditionalFormatting>
  <conditionalFormatting sqref="L91:N91">
    <cfRule type="cellIs" dxfId="2" priority="340" stopIfTrue="1" operator="equal">
      <formula>"否"</formula>
    </cfRule>
  </conditionalFormatting>
  <conditionalFormatting sqref="O91">
    <cfRule type="cellIs" dxfId="2" priority="762" stopIfTrue="1" operator="equal">
      <formula>"未撤销"</formula>
    </cfRule>
  </conditionalFormatting>
  <conditionalFormatting sqref="P91">
    <cfRule type="cellIs" dxfId="3" priority="1184" stopIfTrue="1" operator="equal">
      <formula>"是"</formula>
    </cfRule>
  </conditionalFormatting>
  <conditionalFormatting sqref="Q91">
    <cfRule type="cellIs" dxfId="3" priority="1606" stopIfTrue="1" operator="equal">
      <formula>"未通过"</formula>
    </cfRule>
  </conditionalFormatting>
  <conditionalFormatting sqref="F92">
    <cfRule type="cellIs" dxfId="0" priority="2449" stopIfTrue="1" operator="equal">
      <formula>"是"</formula>
    </cfRule>
  </conditionalFormatting>
  <conditionalFormatting sqref="G92">
    <cfRule type="cellIs" dxfId="1" priority="2027" stopIfTrue="1" operator="equal">
      <formula>"专科"</formula>
    </cfRule>
  </conditionalFormatting>
  <conditionalFormatting sqref="L92:N92">
    <cfRule type="cellIs" dxfId="2" priority="339" stopIfTrue="1" operator="equal">
      <formula>"否"</formula>
    </cfRule>
  </conditionalFormatting>
  <conditionalFormatting sqref="O92">
    <cfRule type="cellIs" dxfId="2" priority="761" stopIfTrue="1" operator="equal">
      <formula>"未撤销"</formula>
    </cfRule>
  </conditionalFormatting>
  <conditionalFormatting sqref="P92">
    <cfRule type="cellIs" dxfId="3" priority="1183" stopIfTrue="1" operator="equal">
      <formula>"是"</formula>
    </cfRule>
  </conditionalFormatting>
  <conditionalFormatting sqref="Q92">
    <cfRule type="cellIs" dxfId="3" priority="1605" stopIfTrue="1" operator="equal">
      <formula>"未通过"</formula>
    </cfRule>
  </conditionalFormatting>
  <conditionalFormatting sqref="F93">
    <cfRule type="cellIs" dxfId="0" priority="2448" stopIfTrue="1" operator="equal">
      <formula>"是"</formula>
    </cfRule>
  </conditionalFormatting>
  <conditionalFormatting sqref="G93">
    <cfRule type="cellIs" dxfId="1" priority="2026" stopIfTrue="1" operator="equal">
      <formula>"专科"</formula>
    </cfRule>
  </conditionalFormatting>
  <conditionalFormatting sqref="L93:N93">
    <cfRule type="cellIs" dxfId="2" priority="338" stopIfTrue="1" operator="equal">
      <formula>"否"</formula>
    </cfRule>
  </conditionalFormatting>
  <conditionalFormatting sqref="O93">
    <cfRule type="cellIs" dxfId="2" priority="760" stopIfTrue="1" operator="equal">
      <formula>"未撤销"</formula>
    </cfRule>
  </conditionalFormatting>
  <conditionalFormatting sqref="P93">
    <cfRule type="cellIs" dxfId="3" priority="1182" stopIfTrue="1" operator="equal">
      <formula>"是"</formula>
    </cfRule>
  </conditionalFormatting>
  <conditionalFormatting sqref="Q93">
    <cfRule type="cellIs" dxfId="3" priority="1604" stopIfTrue="1" operator="equal">
      <formula>"未通过"</formula>
    </cfRule>
  </conditionalFormatting>
  <conditionalFormatting sqref="F94">
    <cfRule type="cellIs" dxfId="0" priority="2447" stopIfTrue="1" operator="equal">
      <formula>"是"</formula>
    </cfRule>
  </conditionalFormatting>
  <conditionalFormatting sqref="G94">
    <cfRule type="cellIs" dxfId="1" priority="2025" stopIfTrue="1" operator="equal">
      <formula>"专科"</formula>
    </cfRule>
  </conditionalFormatting>
  <conditionalFormatting sqref="L94:N94">
    <cfRule type="cellIs" dxfId="2" priority="337" stopIfTrue="1" operator="equal">
      <formula>"否"</formula>
    </cfRule>
  </conditionalFormatting>
  <conditionalFormatting sqref="O94">
    <cfRule type="cellIs" dxfId="2" priority="759" stopIfTrue="1" operator="equal">
      <formula>"未撤销"</formula>
    </cfRule>
  </conditionalFormatting>
  <conditionalFormatting sqref="P94">
    <cfRule type="cellIs" dxfId="3" priority="1181" stopIfTrue="1" operator="equal">
      <formula>"是"</formula>
    </cfRule>
  </conditionalFormatting>
  <conditionalFormatting sqref="Q94">
    <cfRule type="cellIs" dxfId="3" priority="1603" stopIfTrue="1" operator="equal">
      <formula>"未通过"</formula>
    </cfRule>
  </conditionalFormatting>
  <conditionalFormatting sqref="F95">
    <cfRule type="cellIs" dxfId="0" priority="2446" stopIfTrue="1" operator="equal">
      <formula>"是"</formula>
    </cfRule>
  </conditionalFormatting>
  <conditionalFormatting sqref="G95">
    <cfRule type="cellIs" dxfId="1" priority="2024" stopIfTrue="1" operator="equal">
      <formula>"专科"</formula>
    </cfRule>
  </conditionalFormatting>
  <conditionalFormatting sqref="L95:N95">
    <cfRule type="cellIs" dxfId="2" priority="336" stopIfTrue="1" operator="equal">
      <formula>"否"</formula>
    </cfRule>
  </conditionalFormatting>
  <conditionalFormatting sqref="O95">
    <cfRule type="cellIs" dxfId="2" priority="758" stopIfTrue="1" operator="equal">
      <formula>"未撤销"</formula>
    </cfRule>
  </conditionalFormatting>
  <conditionalFormatting sqref="P95">
    <cfRule type="cellIs" dxfId="3" priority="1180" stopIfTrue="1" operator="equal">
      <formula>"是"</formula>
    </cfRule>
  </conditionalFormatting>
  <conditionalFormatting sqref="Q95">
    <cfRule type="cellIs" dxfId="3" priority="1602" stopIfTrue="1" operator="equal">
      <formula>"未通过"</formula>
    </cfRule>
  </conditionalFormatting>
  <conditionalFormatting sqref="F96">
    <cfRule type="cellIs" dxfId="0" priority="2445" stopIfTrue="1" operator="equal">
      <formula>"是"</formula>
    </cfRule>
  </conditionalFormatting>
  <conditionalFormatting sqref="G96">
    <cfRule type="cellIs" dxfId="1" priority="2023" stopIfTrue="1" operator="equal">
      <formula>"专科"</formula>
    </cfRule>
  </conditionalFormatting>
  <conditionalFormatting sqref="L96:N96">
    <cfRule type="cellIs" dxfId="2" priority="335" stopIfTrue="1" operator="equal">
      <formula>"否"</formula>
    </cfRule>
  </conditionalFormatting>
  <conditionalFormatting sqref="O96">
    <cfRule type="cellIs" dxfId="2" priority="757" stopIfTrue="1" operator="equal">
      <formula>"未撤销"</formula>
    </cfRule>
  </conditionalFormatting>
  <conditionalFormatting sqref="P96">
    <cfRule type="cellIs" dxfId="3" priority="1179" stopIfTrue="1" operator="equal">
      <formula>"是"</formula>
    </cfRule>
  </conditionalFormatting>
  <conditionalFormatting sqref="Q96">
    <cfRule type="cellIs" dxfId="3" priority="1601" stopIfTrue="1" operator="equal">
      <formula>"未通过"</formula>
    </cfRule>
  </conditionalFormatting>
  <conditionalFormatting sqref="F97">
    <cfRule type="cellIs" dxfId="0" priority="2444" stopIfTrue="1" operator="equal">
      <formula>"是"</formula>
    </cfRule>
  </conditionalFormatting>
  <conditionalFormatting sqref="G97">
    <cfRule type="cellIs" dxfId="1" priority="2022" stopIfTrue="1" operator="equal">
      <formula>"专科"</formula>
    </cfRule>
  </conditionalFormatting>
  <conditionalFormatting sqref="L97:N97">
    <cfRule type="cellIs" dxfId="2" priority="334" stopIfTrue="1" operator="equal">
      <formula>"否"</formula>
    </cfRule>
  </conditionalFormatting>
  <conditionalFormatting sqref="O97">
    <cfRule type="cellIs" dxfId="2" priority="756" stopIfTrue="1" operator="equal">
      <formula>"未撤销"</formula>
    </cfRule>
  </conditionalFormatting>
  <conditionalFormatting sqref="P97">
    <cfRule type="cellIs" dxfId="3" priority="1178" stopIfTrue="1" operator="equal">
      <formula>"是"</formula>
    </cfRule>
  </conditionalFormatting>
  <conditionalFormatting sqref="Q97">
    <cfRule type="cellIs" dxfId="3" priority="1600" stopIfTrue="1" operator="equal">
      <formula>"未通过"</formula>
    </cfRule>
  </conditionalFormatting>
  <conditionalFormatting sqref="F98">
    <cfRule type="cellIs" dxfId="0" priority="2443" stopIfTrue="1" operator="equal">
      <formula>"是"</formula>
    </cfRule>
  </conditionalFormatting>
  <conditionalFormatting sqref="G98">
    <cfRule type="cellIs" dxfId="1" priority="2021" stopIfTrue="1" operator="equal">
      <formula>"专科"</formula>
    </cfRule>
  </conditionalFormatting>
  <conditionalFormatting sqref="L98:N98">
    <cfRule type="cellIs" dxfId="2" priority="333" stopIfTrue="1" operator="equal">
      <formula>"否"</formula>
    </cfRule>
  </conditionalFormatting>
  <conditionalFormatting sqref="O98">
    <cfRule type="cellIs" dxfId="2" priority="755" stopIfTrue="1" operator="equal">
      <formula>"未撤销"</formula>
    </cfRule>
  </conditionalFormatting>
  <conditionalFormatting sqref="P98">
    <cfRule type="cellIs" dxfId="3" priority="1177" stopIfTrue="1" operator="equal">
      <formula>"是"</formula>
    </cfRule>
  </conditionalFormatting>
  <conditionalFormatting sqref="Q98">
    <cfRule type="cellIs" dxfId="3" priority="1599" stopIfTrue="1" operator="equal">
      <formula>"未通过"</formula>
    </cfRule>
  </conditionalFormatting>
  <conditionalFormatting sqref="F99">
    <cfRule type="cellIs" dxfId="0" priority="2442" stopIfTrue="1" operator="equal">
      <formula>"是"</formula>
    </cfRule>
  </conditionalFormatting>
  <conditionalFormatting sqref="G99">
    <cfRule type="cellIs" dxfId="1" priority="2020" stopIfTrue="1" operator="equal">
      <formula>"专科"</formula>
    </cfRule>
  </conditionalFormatting>
  <conditionalFormatting sqref="L99:N99">
    <cfRule type="cellIs" dxfId="2" priority="332" stopIfTrue="1" operator="equal">
      <formula>"否"</formula>
    </cfRule>
  </conditionalFormatting>
  <conditionalFormatting sqref="O99">
    <cfRule type="cellIs" dxfId="2" priority="754" stopIfTrue="1" operator="equal">
      <formula>"未撤销"</formula>
    </cfRule>
  </conditionalFormatting>
  <conditionalFormatting sqref="P99">
    <cfRule type="cellIs" dxfId="3" priority="1176" stopIfTrue="1" operator="equal">
      <formula>"是"</formula>
    </cfRule>
  </conditionalFormatting>
  <conditionalFormatting sqref="Q99">
    <cfRule type="cellIs" dxfId="3" priority="1598" stopIfTrue="1" operator="equal">
      <formula>"未通过"</formula>
    </cfRule>
  </conditionalFormatting>
  <conditionalFormatting sqref="F100">
    <cfRule type="cellIs" dxfId="0" priority="2441" stopIfTrue="1" operator="equal">
      <formula>"是"</formula>
    </cfRule>
  </conditionalFormatting>
  <conditionalFormatting sqref="G100">
    <cfRule type="cellIs" dxfId="1" priority="2019" stopIfTrue="1" operator="equal">
      <formula>"专科"</formula>
    </cfRule>
  </conditionalFormatting>
  <conditionalFormatting sqref="L100:N100">
    <cfRule type="cellIs" dxfId="2" priority="331" stopIfTrue="1" operator="equal">
      <formula>"否"</formula>
    </cfRule>
  </conditionalFormatting>
  <conditionalFormatting sqref="O100">
    <cfRule type="cellIs" dxfId="2" priority="753" stopIfTrue="1" operator="equal">
      <formula>"未撤销"</formula>
    </cfRule>
  </conditionalFormatting>
  <conditionalFormatting sqref="P100">
    <cfRule type="cellIs" dxfId="3" priority="1175" stopIfTrue="1" operator="equal">
      <formula>"是"</formula>
    </cfRule>
  </conditionalFormatting>
  <conditionalFormatting sqref="Q100">
    <cfRule type="cellIs" dxfId="3" priority="1597" stopIfTrue="1" operator="equal">
      <formula>"未通过"</formula>
    </cfRule>
  </conditionalFormatting>
  <conditionalFormatting sqref="F101">
    <cfRule type="cellIs" dxfId="0" priority="2440" stopIfTrue="1" operator="equal">
      <formula>"是"</formula>
    </cfRule>
  </conditionalFormatting>
  <conditionalFormatting sqref="G101">
    <cfRule type="cellIs" dxfId="1" priority="2018" stopIfTrue="1" operator="equal">
      <formula>"专科"</formula>
    </cfRule>
  </conditionalFormatting>
  <conditionalFormatting sqref="L101:N101">
    <cfRule type="cellIs" dxfId="2" priority="330" stopIfTrue="1" operator="equal">
      <formula>"否"</formula>
    </cfRule>
  </conditionalFormatting>
  <conditionalFormatting sqref="O101">
    <cfRule type="cellIs" dxfId="2" priority="752" stopIfTrue="1" operator="equal">
      <formula>"未撤销"</formula>
    </cfRule>
  </conditionalFormatting>
  <conditionalFormatting sqref="P101">
    <cfRule type="cellIs" dxfId="3" priority="1174" stopIfTrue="1" operator="equal">
      <formula>"是"</formula>
    </cfRule>
  </conditionalFormatting>
  <conditionalFormatting sqref="Q101">
    <cfRule type="cellIs" dxfId="3" priority="1596" stopIfTrue="1" operator="equal">
      <formula>"未通过"</formula>
    </cfRule>
  </conditionalFormatting>
  <conditionalFormatting sqref="F102">
    <cfRule type="cellIs" dxfId="0" priority="2439" stopIfTrue="1" operator="equal">
      <formula>"是"</formula>
    </cfRule>
  </conditionalFormatting>
  <conditionalFormatting sqref="G102">
    <cfRule type="cellIs" dxfId="1" priority="2017" stopIfTrue="1" operator="equal">
      <formula>"专科"</formula>
    </cfRule>
  </conditionalFormatting>
  <conditionalFormatting sqref="L102:N102">
    <cfRule type="cellIs" dxfId="2" priority="329" stopIfTrue="1" operator="equal">
      <formula>"否"</formula>
    </cfRule>
  </conditionalFormatting>
  <conditionalFormatting sqref="O102">
    <cfRule type="cellIs" dxfId="2" priority="751" stopIfTrue="1" operator="equal">
      <formula>"未撤销"</formula>
    </cfRule>
  </conditionalFormatting>
  <conditionalFormatting sqref="P102">
    <cfRule type="cellIs" dxfId="3" priority="1173" stopIfTrue="1" operator="equal">
      <formula>"是"</formula>
    </cfRule>
  </conditionalFormatting>
  <conditionalFormatting sqref="Q102">
    <cfRule type="cellIs" dxfId="3" priority="1595" stopIfTrue="1" operator="equal">
      <formula>"未通过"</formula>
    </cfRule>
  </conditionalFormatting>
  <conditionalFormatting sqref="F103">
    <cfRule type="cellIs" dxfId="0" priority="2438" stopIfTrue="1" operator="equal">
      <formula>"是"</formula>
    </cfRule>
  </conditionalFormatting>
  <conditionalFormatting sqref="G103">
    <cfRule type="cellIs" dxfId="1" priority="2016" stopIfTrue="1" operator="equal">
      <formula>"专科"</formula>
    </cfRule>
  </conditionalFormatting>
  <conditionalFormatting sqref="L103:N103">
    <cfRule type="cellIs" dxfId="2" priority="328" stopIfTrue="1" operator="equal">
      <formula>"否"</formula>
    </cfRule>
  </conditionalFormatting>
  <conditionalFormatting sqref="O103">
    <cfRule type="cellIs" dxfId="2" priority="750" stopIfTrue="1" operator="equal">
      <formula>"未撤销"</formula>
    </cfRule>
  </conditionalFormatting>
  <conditionalFormatting sqref="P103">
    <cfRule type="cellIs" dxfId="3" priority="1172" stopIfTrue="1" operator="equal">
      <formula>"是"</formula>
    </cfRule>
  </conditionalFormatting>
  <conditionalFormatting sqref="Q103">
    <cfRule type="cellIs" dxfId="3" priority="1594" stopIfTrue="1" operator="equal">
      <formula>"未通过"</formula>
    </cfRule>
  </conditionalFormatting>
  <conditionalFormatting sqref="F104">
    <cfRule type="cellIs" dxfId="0" priority="2437" stopIfTrue="1" operator="equal">
      <formula>"是"</formula>
    </cfRule>
  </conditionalFormatting>
  <conditionalFormatting sqref="G104">
    <cfRule type="cellIs" dxfId="1" priority="2015" stopIfTrue="1" operator="equal">
      <formula>"专科"</formula>
    </cfRule>
  </conditionalFormatting>
  <conditionalFormatting sqref="L104:N104">
    <cfRule type="cellIs" dxfId="2" priority="327" stopIfTrue="1" operator="equal">
      <formula>"否"</formula>
    </cfRule>
  </conditionalFormatting>
  <conditionalFormatting sqref="O104">
    <cfRule type="cellIs" dxfId="2" priority="749" stopIfTrue="1" operator="equal">
      <formula>"未撤销"</formula>
    </cfRule>
  </conditionalFormatting>
  <conditionalFormatting sqref="P104">
    <cfRule type="cellIs" dxfId="3" priority="1171" stopIfTrue="1" operator="equal">
      <formula>"是"</formula>
    </cfRule>
  </conditionalFormatting>
  <conditionalFormatting sqref="Q104">
    <cfRule type="cellIs" dxfId="3" priority="1593" stopIfTrue="1" operator="equal">
      <formula>"未通过"</formula>
    </cfRule>
  </conditionalFormatting>
  <conditionalFormatting sqref="F105">
    <cfRule type="cellIs" dxfId="0" priority="2436" stopIfTrue="1" operator="equal">
      <formula>"是"</formula>
    </cfRule>
  </conditionalFormatting>
  <conditionalFormatting sqref="G105">
    <cfRule type="cellIs" dxfId="1" priority="2014" stopIfTrue="1" operator="equal">
      <formula>"专科"</formula>
    </cfRule>
  </conditionalFormatting>
  <conditionalFormatting sqref="L105:N105">
    <cfRule type="cellIs" dxfId="2" priority="326" stopIfTrue="1" operator="equal">
      <formula>"否"</formula>
    </cfRule>
  </conditionalFormatting>
  <conditionalFormatting sqref="O105">
    <cfRule type="cellIs" dxfId="2" priority="748" stopIfTrue="1" operator="equal">
      <formula>"未撤销"</formula>
    </cfRule>
  </conditionalFormatting>
  <conditionalFormatting sqref="P105">
    <cfRule type="cellIs" dxfId="3" priority="1170" stopIfTrue="1" operator="equal">
      <formula>"是"</formula>
    </cfRule>
  </conditionalFormatting>
  <conditionalFormatting sqref="Q105">
    <cfRule type="cellIs" dxfId="3" priority="1592" stopIfTrue="1" operator="equal">
      <formula>"未通过"</formula>
    </cfRule>
  </conditionalFormatting>
  <conditionalFormatting sqref="F106">
    <cfRule type="cellIs" dxfId="0" priority="2435" stopIfTrue="1" operator="equal">
      <formula>"是"</formula>
    </cfRule>
  </conditionalFormatting>
  <conditionalFormatting sqref="G106">
    <cfRule type="cellIs" dxfId="1" priority="2013" stopIfTrue="1" operator="equal">
      <formula>"专科"</formula>
    </cfRule>
  </conditionalFormatting>
  <conditionalFormatting sqref="L106:N106">
    <cfRule type="cellIs" dxfId="2" priority="325" stopIfTrue="1" operator="equal">
      <formula>"否"</formula>
    </cfRule>
  </conditionalFormatting>
  <conditionalFormatting sqref="O106">
    <cfRule type="cellIs" dxfId="2" priority="747" stopIfTrue="1" operator="equal">
      <formula>"未撤销"</formula>
    </cfRule>
  </conditionalFormatting>
  <conditionalFormatting sqref="P106">
    <cfRule type="cellIs" dxfId="3" priority="1169" stopIfTrue="1" operator="equal">
      <formula>"是"</formula>
    </cfRule>
  </conditionalFormatting>
  <conditionalFormatting sqref="Q106">
    <cfRule type="cellIs" dxfId="3" priority="1591" stopIfTrue="1" operator="equal">
      <formula>"未通过"</formula>
    </cfRule>
  </conditionalFormatting>
  <conditionalFormatting sqref="F107">
    <cfRule type="cellIs" dxfId="0" priority="2434" stopIfTrue="1" operator="equal">
      <formula>"是"</formula>
    </cfRule>
  </conditionalFormatting>
  <conditionalFormatting sqref="G107">
    <cfRule type="cellIs" dxfId="1" priority="2012" stopIfTrue="1" operator="equal">
      <formula>"专科"</formula>
    </cfRule>
  </conditionalFormatting>
  <conditionalFormatting sqref="L107:N107">
    <cfRule type="cellIs" dxfId="2" priority="324" stopIfTrue="1" operator="equal">
      <formula>"否"</formula>
    </cfRule>
  </conditionalFormatting>
  <conditionalFormatting sqref="O107">
    <cfRule type="cellIs" dxfId="2" priority="746" stopIfTrue="1" operator="equal">
      <formula>"未撤销"</formula>
    </cfRule>
  </conditionalFormatting>
  <conditionalFormatting sqref="P107">
    <cfRule type="cellIs" dxfId="3" priority="1168" stopIfTrue="1" operator="equal">
      <formula>"是"</formula>
    </cfRule>
  </conditionalFormatting>
  <conditionalFormatting sqref="Q107">
    <cfRule type="cellIs" dxfId="3" priority="1590" stopIfTrue="1" operator="equal">
      <formula>"未通过"</formula>
    </cfRule>
  </conditionalFormatting>
  <conditionalFormatting sqref="F108">
    <cfRule type="cellIs" dxfId="0" priority="2433" stopIfTrue="1" operator="equal">
      <formula>"是"</formula>
    </cfRule>
  </conditionalFormatting>
  <conditionalFormatting sqref="G108">
    <cfRule type="cellIs" dxfId="1" priority="2011" stopIfTrue="1" operator="equal">
      <formula>"专科"</formula>
    </cfRule>
  </conditionalFormatting>
  <conditionalFormatting sqref="L108:N108">
    <cfRule type="cellIs" dxfId="2" priority="323" stopIfTrue="1" operator="equal">
      <formula>"否"</formula>
    </cfRule>
  </conditionalFormatting>
  <conditionalFormatting sqref="O108">
    <cfRule type="cellIs" dxfId="2" priority="745" stopIfTrue="1" operator="equal">
      <formula>"未撤销"</formula>
    </cfRule>
  </conditionalFormatting>
  <conditionalFormatting sqref="P108">
    <cfRule type="cellIs" dxfId="3" priority="1167" stopIfTrue="1" operator="equal">
      <formula>"是"</formula>
    </cfRule>
  </conditionalFormatting>
  <conditionalFormatting sqref="Q108">
    <cfRule type="cellIs" dxfId="3" priority="1589" stopIfTrue="1" operator="equal">
      <formula>"未通过"</formula>
    </cfRule>
  </conditionalFormatting>
  <conditionalFormatting sqref="F109">
    <cfRule type="cellIs" dxfId="0" priority="2432" stopIfTrue="1" operator="equal">
      <formula>"是"</formula>
    </cfRule>
  </conditionalFormatting>
  <conditionalFormatting sqref="G109">
    <cfRule type="cellIs" dxfId="1" priority="2010" stopIfTrue="1" operator="equal">
      <formula>"专科"</formula>
    </cfRule>
  </conditionalFormatting>
  <conditionalFormatting sqref="L109:N109">
    <cfRule type="cellIs" dxfId="2" priority="322" stopIfTrue="1" operator="equal">
      <formula>"否"</formula>
    </cfRule>
  </conditionalFormatting>
  <conditionalFormatting sqref="O109">
    <cfRule type="cellIs" dxfId="2" priority="744" stopIfTrue="1" operator="equal">
      <formula>"未撤销"</formula>
    </cfRule>
  </conditionalFormatting>
  <conditionalFormatting sqref="P109">
    <cfRule type="cellIs" dxfId="3" priority="1166" stopIfTrue="1" operator="equal">
      <formula>"是"</formula>
    </cfRule>
  </conditionalFormatting>
  <conditionalFormatting sqref="Q109">
    <cfRule type="cellIs" dxfId="3" priority="1588" stopIfTrue="1" operator="equal">
      <formula>"未通过"</formula>
    </cfRule>
  </conditionalFormatting>
  <conditionalFormatting sqref="F110">
    <cfRule type="cellIs" dxfId="0" priority="2431" stopIfTrue="1" operator="equal">
      <formula>"是"</formula>
    </cfRule>
  </conditionalFormatting>
  <conditionalFormatting sqref="G110">
    <cfRule type="cellIs" dxfId="1" priority="2009" stopIfTrue="1" operator="equal">
      <formula>"专科"</formula>
    </cfRule>
  </conditionalFormatting>
  <conditionalFormatting sqref="L110:N110">
    <cfRule type="cellIs" dxfId="2" priority="321" stopIfTrue="1" operator="equal">
      <formula>"否"</formula>
    </cfRule>
  </conditionalFormatting>
  <conditionalFormatting sqref="O110">
    <cfRule type="cellIs" dxfId="2" priority="743" stopIfTrue="1" operator="equal">
      <formula>"未撤销"</formula>
    </cfRule>
  </conditionalFormatting>
  <conditionalFormatting sqref="P110">
    <cfRule type="cellIs" dxfId="3" priority="1165" stopIfTrue="1" operator="equal">
      <formula>"是"</formula>
    </cfRule>
  </conditionalFormatting>
  <conditionalFormatting sqref="Q110">
    <cfRule type="cellIs" dxfId="3" priority="1587" stopIfTrue="1" operator="equal">
      <formula>"未通过"</formula>
    </cfRule>
  </conditionalFormatting>
  <conditionalFormatting sqref="F111">
    <cfRule type="cellIs" dxfId="0" priority="2430" stopIfTrue="1" operator="equal">
      <formula>"是"</formula>
    </cfRule>
  </conditionalFormatting>
  <conditionalFormatting sqref="G111">
    <cfRule type="cellIs" dxfId="1" priority="2008" stopIfTrue="1" operator="equal">
      <formula>"专科"</formula>
    </cfRule>
  </conditionalFormatting>
  <conditionalFormatting sqref="L111:N111">
    <cfRule type="cellIs" dxfId="2" priority="320" stopIfTrue="1" operator="equal">
      <formula>"否"</formula>
    </cfRule>
  </conditionalFormatting>
  <conditionalFormatting sqref="O111">
    <cfRule type="cellIs" dxfId="2" priority="742" stopIfTrue="1" operator="equal">
      <formula>"未撤销"</formula>
    </cfRule>
  </conditionalFormatting>
  <conditionalFormatting sqref="P111">
    <cfRule type="cellIs" dxfId="3" priority="1164" stopIfTrue="1" operator="equal">
      <formula>"是"</formula>
    </cfRule>
  </conditionalFormatting>
  <conditionalFormatting sqref="Q111">
    <cfRule type="cellIs" dxfId="3" priority="1586" stopIfTrue="1" operator="equal">
      <formula>"未通过"</formula>
    </cfRule>
  </conditionalFormatting>
  <conditionalFormatting sqref="F112">
    <cfRule type="cellIs" dxfId="0" priority="2429" stopIfTrue="1" operator="equal">
      <formula>"是"</formula>
    </cfRule>
  </conditionalFormatting>
  <conditionalFormatting sqref="G112">
    <cfRule type="cellIs" dxfId="1" priority="2007" stopIfTrue="1" operator="equal">
      <formula>"专科"</formula>
    </cfRule>
  </conditionalFormatting>
  <conditionalFormatting sqref="L112:N112">
    <cfRule type="cellIs" dxfId="2" priority="319" stopIfTrue="1" operator="equal">
      <formula>"否"</formula>
    </cfRule>
  </conditionalFormatting>
  <conditionalFormatting sqref="O112">
    <cfRule type="cellIs" dxfId="2" priority="741" stopIfTrue="1" operator="equal">
      <formula>"未撤销"</formula>
    </cfRule>
  </conditionalFormatting>
  <conditionalFormatting sqref="P112">
    <cfRule type="cellIs" dxfId="3" priority="1163" stopIfTrue="1" operator="equal">
      <formula>"是"</formula>
    </cfRule>
  </conditionalFormatting>
  <conditionalFormatting sqref="Q112">
    <cfRule type="cellIs" dxfId="3" priority="1585" stopIfTrue="1" operator="equal">
      <formula>"未通过"</formula>
    </cfRule>
  </conditionalFormatting>
  <conditionalFormatting sqref="F113">
    <cfRule type="cellIs" dxfId="0" priority="2428" stopIfTrue="1" operator="equal">
      <formula>"是"</formula>
    </cfRule>
  </conditionalFormatting>
  <conditionalFormatting sqref="G113">
    <cfRule type="cellIs" dxfId="1" priority="2006" stopIfTrue="1" operator="equal">
      <formula>"专科"</formula>
    </cfRule>
  </conditionalFormatting>
  <conditionalFormatting sqref="L113:N113">
    <cfRule type="cellIs" dxfId="2" priority="318" stopIfTrue="1" operator="equal">
      <formula>"否"</formula>
    </cfRule>
  </conditionalFormatting>
  <conditionalFormatting sqref="O113">
    <cfRule type="cellIs" dxfId="2" priority="740" stopIfTrue="1" operator="equal">
      <formula>"未撤销"</formula>
    </cfRule>
  </conditionalFormatting>
  <conditionalFormatting sqref="P113">
    <cfRule type="cellIs" dxfId="3" priority="1162" stopIfTrue="1" operator="equal">
      <formula>"是"</formula>
    </cfRule>
  </conditionalFormatting>
  <conditionalFormatting sqref="Q113">
    <cfRule type="cellIs" dxfId="3" priority="1584" stopIfTrue="1" operator="equal">
      <formula>"未通过"</formula>
    </cfRule>
  </conditionalFormatting>
  <conditionalFormatting sqref="F114">
    <cfRule type="cellIs" dxfId="0" priority="2427" stopIfTrue="1" operator="equal">
      <formula>"是"</formula>
    </cfRule>
  </conditionalFormatting>
  <conditionalFormatting sqref="G114">
    <cfRule type="cellIs" dxfId="1" priority="2005" stopIfTrue="1" operator="equal">
      <formula>"专科"</formula>
    </cfRule>
  </conditionalFormatting>
  <conditionalFormatting sqref="L114:N114">
    <cfRule type="cellIs" dxfId="2" priority="317" stopIfTrue="1" operator="equal">
      <formula>"否"</formula>
    </cfRule>
  </conditionalFormatting>
  <conditionalFormatting sqref="O114">
    <cfRule type="cellIs" dxfId="2" priority="739" stopIfTrue="1" operator="equal">
      <formula>"未撤销"</formula>
    </cfRule>
  </conditionalFormatting>
  <conditionalFormatting sqref="P114">
    <cfRule type="cellIs" dxfId="3" priority="1161" stopIfTrue="1" operator="equal">
      <formula>"是"</formula>
    </cfRule>
  </conditionalFormatting>
  <conditionalFormatting sqref="Q114">
    <cfRule type="cellIs" dxfId="3" priority="1583" stopIfTrue="1" operator="equal">
      <formula>"未通过"</formula>
    </cfRule>
  </conditionalFormatting>
  <conditionalFormatting sqref="F115">
    <cfRule type="cellIs" dxfId="0" priority="2426" stopIfTrue="1" operator="equal">
      <formula>"是"</formula>
    </cfRule>
  </conditionalFormatting>
  <conditionalFormatting sqref="G115">
    <cfRule type="cellIs" dxfId="1" priority="2004" stopIfTrue="1" operator="equal">
      <formula>"专科"</formula>
    </cfRule>
  </conditionalFormatting>
  <conditionalFormatting sqref="L115:N115">
    <cfRule type="cellIs" dxfId="2" priority="316" stopIfTrue="1" operator="equal">
      <formula>"否"</formula>
    </cfRule>
  </conditionalFormatting>
  <conditionalFormatting sqref="O115">
    <cfRule type="cellIs" dxfId="2" priority="738" stopIfTrue="1" operator="equal">
      <formula>"未撤销"</formula>
    </cfRule>
  </conditionalFormatting>
  <conditionalFormatting sqref="P115">
    <cfRule type="cellIs" dxfId="3" priority="1160" stopIfTrue="1" operator="equal">
      <formula>"是"</formula>
    </cfRule>
  </conditionalFormatting>
  <conditionalFormatting sqref="Q115">
    <cfRule type="cellIs" dxfId="3" priority="1582" stopIfTrue="1" operator="equal">
      <formula>"未通过"</formula>
    </cfRule>
  </conditionalFormatting>
  <conditionalFormatting sqref="F116">
    <cfRule type="cellIs" dxfId="0" priority="2425" stopIfTrue="1" operator="equal">
      <formula>"是"</formula>
    </cfRule>
  </conditionalFormatting>
  <conditionalFormatting sqref="G116">
    <cfRule type="cellIs" dxfId="1" priority="2003" stopIfTrue="1" operator="equal">
      <formula>"专科"</formula>
    </cfRule>
  </conditionalFormatting>
  <conditionalFormatting sqref="L116:N116">
    <cfRule type="cellIs" dxfId="2" priority="315" stopIfTrue="1" operator="equal">
      <formula>"否"</formula>
    </cfRule>
  </conditionalFormatting>
  <conditionalFormatting sqref="O116">
    <cfRule type="cellIs" dxfId="2" priority="737" stopIfTrue="1" operator="equal">
      <formula>"未撤销"</formula>
    </cfRule>
  </conditionalFormatting>
  <conditionalFormatting sqref="P116">
    <cfRule type="cellIs" dxfId="3" priority="1159" stopIfTrue="1" operator="equal">
      <formula>"是"</formula>
    </cfRule>
  </conditionalFormatting>
  <conditionalFormatting sqref="Q116">
    <cfRule type="cellIs" dxfId="3" priority="1581" stopIfTrue="1" operator="equal">
      <formula>"未通过"</formula>
    </cfRule>
  </conditionalFormatting>
  <conditionalFormatting sqref="F117">
    <cfRule type="cellIs" dxfId="0" priority="2424" stopIfTrue="1" operator="equal">
      <formula>"是"</formula>
    </cfRule>
  </conditionalFormatting>
  <conditionalFormatting sqref="G117">
    <cfRule type="cellIs" dxfId="1" priority="2002" stopIfTrue="1" operator="equal">
      <formula>"专科"</formula>
    </cfRule>
  </conditionalFormatting>
  <conditionalFormatting sqref="L117:N117">
    <cfRule type="cellIs" dxfId="2" priority="314" stopIfTrue="1" operator="equal">
      <formula>"否"</formula>
    </cfRule>
  </conditionalFormatting>
  <conditionalFormatting sqref="O117">
    <cfRule type="cellIs" dxfId="2" priority="736" stopIfTrue="1" operator="equal">
      <formula>"未撤销"</formula>
    </cfRule>
  </conditionalFormatting>
  <conditionalFormatting sqref="P117">
    <cfRule type="cellIs" dxfId="3" priority="1158" stopIfTrue="1" operator="equal">
      <formula>"是"</formula>
    </cfRule>
  </conditionalFormatting>
  <conditionalFormatting sqref="Q117">
    <cfRule type="cellIs" dxfId="3" priority="1580" stopIfTrue="1" operator="equal">
      <formula>"未通过"</formula>
    </cfRule>
  </conditionalFormatting>
  <conditionalFormatting sqref="F118">
    <cfRule type="cellIs" dxfId="0" priority="2423" stopIfTrue="1" operator="equal">
      <formula>"是"</formula>
    </cfRule>
  </conditionalFormatting>
  <conditionalFormatting sqref="G118">
    <cfRule type="cellIs" dxfId="1" priority="2001" stopIfTrue="1" operator="equal">
      <formula>"专科"</formula>
    </cfRule>
  </conditionalFormatting>
  <conditionalFormatting sqref="L118:N118">
    <cfRule type="cellIs" dxfId="2" priority="313" stopIfTrue="1" operator="equal">
      <formula>"否"</formula>
    </cfRule>
  </conditionalFormatting>
  <conditionalFormatting sqref="O118">
    <cfRule type="cellIs" dxfId="2" priority="735" stopIfTrue="1" operator="equal">
      <formula>"未撤销"</formula>
    </cfRule>
  </conditionalFormatting>
  <conditionalFormatting sqref="P118">
    <cfRule type="cellIs" dxfId="3" priority="1157" stopIfTrue="1" operator="equal">
      <formula>"是"</formula>
    </cfRule>
  </conditionalFormatting>
  <conditionalFormatting sqref="Q118">
    <cfRule type="cellIs" dxfId="3" priority="1579" stopIfTrue="1" operator="equal">
      <formula>"未通过"</formula>
    </cfRule>
  </conditionalFormatting>
  <conditionalFormatting sqref="F119">
    <cfRule type="cellIs" dxfId="0" priority="2422" stopIfTrue="1" operator="equal">
      <formula>"是"</formula>
    </cfRule>
  </conditionalFormatting>
  <conditionalFormatting sqref="G119">
    <cfRule type="cellIs" dxfId="1" priority="2000" stopIfTrue="1" operator="equal">
      <formula>"专科"</formula>
    </cfRule>
  </conditionalFormatting>
  <conditionalFormatting sqref="L119:N119">
    <cfRule type="cellIs" dxfId="2" priority="312" stopIfTrue="1" operator="equal">
      <formula>"否"</formula>
    </cfRule>
  </conditionalFormatting>
  <conditionalFormatting sqref="O119">
    <cfRule type="cellIs" dxfId="2" priority="734" stopIfTrue="1" operator="equal">
      <formula>"未撤销"</formula>
    </cfRule>
  </conditionalFormatting>
  <conditionalFormatting sqref="P119">
    <cfRule type="cellIs" dxfId="3" priority="1156" stopIfTrue="1" operator="equal">
      <formula>"是"</formula>
    </cfRule>
  </conditionalFormatting>
  <conditionalFormatting sqref="Q119">
    <cfRule type="cellIs" dxfId="3" priority="1578" stopIfTrue="1" operator="equal">
      <formula>"未通过"</formula>
    </cfRule>
  </conditionalFormatting>
  <conditionalFormatting sqref="F120">
    <cfRule type="cellIs" dxfId="0" priority="2421" stopIfTrue="1" operator="equal">
      <formula>"是"</formula>
    </cfRule>
  </conditionalFormatting>
  <conditionalFormatting sqref="G120">
    <cfRule type="cellIs" dxfId="1" priority="1999" stopIfTrue="1" operator="equal">
      <formula>"专科"</formula>
    </cfRule>
  </conditionalFormatting>
  <conditionalFormatting sqref="L120:N120">
    <cfRule type="cellIs" dxfId="2" priority="311" stopIfTrue="1" operator="equal">
      <formula>"否"</formula>
    </cfRule>
  </conditionalFormatting>
  <conditionalFormatting sqref="O120">
    <cfRule type="cellIs" dxfId="2" priority="733" stopIfTrue="1" operator="equal">
      <formula>"未撤销"</formula>
    </cfRule>
  </conditionalFormatting>
  <conditionalFormatting sqref="P120">
    <cfRule type="cellIs" dxfId="3" priority="1155" stopIfTrue="1" operator="equal">
      <formula>"是"</formula>
    </cfRule>
  </conditionalFormatting>
  <conditionalFormatting sqref="Q120">
    <cfRule type="cellIs" dxfId="3" priority="1577" stopIfTrue="1" operator="equal">
      <formula>"未通过"</formula>
    </cfRule>
  </conditionalFormatting>
  <conditionalFormatting sqref="F121">
    <cfRule type="cellIs" dxfId="0" priority="2420" stopIfTrue="1" operator="equal">
      <formula>"是"</formula>
    </cfRule>
  </conditionalFormatting>
  <conditionalFormatting sqref="G121">
    <cfRule type="cellIs" dxfId="1" priority="1998" stopIfTrue="1" operator="equal">
      <formula>"专科"</formula>
    </cfRule>
  </conditionalFormatting>
  <conditionalFormatting sqref="L121:N121">
    <cfRule type="cellIs" dxfId="2" priority="310" stopIfTrue="1" operator="equal">
      <formula>"否"</formula>
    </cfRule>
  </conditionalFormatting>
  <conditionalFormatting sqref="O121">
    <cfRule type="cellIs" dxfId="2" priority="732" stopIfTrue="1" operator="equal">
      <formula>"未撤销"</formula>
    </cfRule>
  </conditionalFormatting>
  <conditionalFormatting sqref="P121">
    <cfRule type="cellIs" dxfId="3" priority="1154" stopIfTrue="1" operator="equal">
      <formula>"是"</formula>
    </cfRule>
  </conditionalFormatting>
  <conditionalFormatting sqref="Q121">
    <cfRule type="cellIs" dxfId="3" priority="1576" stopIfTrue="1" operator="equal">
      <formula>"未通过"</formula>
    </cfRule>
  </conditionalFormatting>
  <conditionalFormatting sqref="F122">
    <cfRule type="cellIs" dxfId="0" priority="2419" stopIfTrue="1" operator="equal">
      <formula>"是"</formula>
    </cfRule>
  </conditionalFormatting>
  <conditionalFormatting sqref="G122">
    <cfRule type="cellIs" dxfId="1" priority="1997" stopIfTrue="1" operator="equal">
      <formula>"专科"</formula>
    </cfRule>
  </conditionalFormatting>
  <conditionalFormatting sqref="L122:N122">
    <cfRule type="cellIs" dxfId="2" priority="309" stopIfTrue="1" operator="equal">
      <formula>"否"</formula>
    </cfRule>
  </conditionalFormatting>
  <conditionalFormatting sqref="O122">
    <cfRule type="cellIs" dxfId="2" priority="731" stopIfTrue="1" operator="equal">
      <formula>"未撤销"</formula>
    </cfRule>
  </conditionalFormatting>
  <conditionalFormatting sqref="P122">
    <cfRule type="cellIs" dxfId="3" priority="1153" stopIfTrue="1" operator="equal">
      <formula>"是"</formula>
    </cfRule>
  </conditionalFormatting>
  <conditionalFormatting sqref="Q122">
    <cfRule type="cellIs" dxfId="3" priority="1575" stopIfTrue="1" operator="equal">
      <formula>"未通过"</formula>
    </cfRule>
  </conditionalFormatting>
  <conditionalFormatting sqref="F123">
    <cfRule type="cellIs" dxfId="0" priority="2418" stopIfTrue="1" operator="equal">
      <formula>"是"</formula>
    </cfRule>
  </conditionalFormatting>
  <conditionalFormatting sqref="G123">
    <cfRule type="cellIs" dxfId="1" priority="1996" stopIfTrue="1" operator="equal">
      <formula>"专科"</formula>
    </cfRule>
  </conditionalFormatting>
  <conditionalFormatting sqref="L123:N123">
    <cfRule type="cellIs" dxfId="2" priority="308" stopIfTrue="1" operator="equal">
      <formula>"否"</formula>
    </cfRule>
  </conditionalFormatting>
  <conditionalFormatting sqref="O123">
    <cfRule type="cellIs" dxfId="2" priority="730" stopIfTrue="1" operator="equal">
      <formula>"未撤销"</formula>
    </cfRule>
  </conditionalFormatting>
  <conditionalFormatting sqref="P123">
    <cfRule type="cellIs" dxfId="3" priority="1152" stopIfTrue="1" operator="equal">
      <formula>"是"</formula>
    </cfRule>
  </conditionalFormatting>
  <conditionalFormatting sqref="Q123">
    <cfRule type="cellIs" dxfId="3" priority="1574" stopIfTrue="1" operator="equal">
      <formula>"未通过"</formula>
    </cfRule>
  </conditionalFormatting>
  <conditionalFormatting sqref="F124">
    <cfRule type="cellIs" dxfId="0" priority="2417" stopIfTrue="1" operator="equal">
      <formula>"是"</formula>
    </cfRule>
  </conditionalFormatting>
  <conditionalFormatting sqref="G124">
    <cfRule type="cellIs" dxfId="1" priority="1995" stopIfTrue="1" operator="equal">
      <formula>"专科"</formula>
    </cfRule>
  </conditionalFormatting>
  <conditionalFormatting sqref="L124:N124">
    <cfRule type="cellIs" dxfId="2" priority="307" stopIfTrue="1" operator="equal">
      <formula>"否"</formula>
    </cfRule>
  </conditionalFormatting>
  <conditionalFormatting sqref="O124">
    <cfRule type="cellIs" dxfId="2" priority="729" stopIfTrue="1" operator="equal">
      <formula>"未撤销"</formula>
    </cfRule>
  </conditionalFormatting>
  <conditionalFormatting sqref="P124">
    <cfRule type="cellIs" dxfId="3" priority="1151" stopIfTrue="1" operator="equal">
      <formula>"是"</formula>
    </cfRule>
  </conditionalFormatting>
  <conditionalFormatting sqref="Q124">
    <cfRule type="cellIs" dxfId="3" priority="1573" stopIfTrue="1" operator="equal">
      <formula>"未通过"</formula>
    </cfRule>
  </conditionalFormatting>
  <conditionalFormatting sqref="F125">
    <cfRule type="cellIs" dxfId="0" priority="2416" stopIfTrue="1" operator="equal">
      <formula>"是"</formula>
    </cfRule>
  </conditionalFormatting>
  <conditionalFormatting sqref="G125">
    <cfRule type="cellIs" dxfId="1" priority="1994" stopIfTrue="1" operator="equal">
      <formula>"专科"</formula>
    </cfRule>
  </conditionalFormatting>
  <conditionalFormatting sqref="L125:N125">
    <cfRule type="cellIs" dxfId="2" priority="306" stopIfTrue="1" operator="equal">
      <formula>"否"</formula>
    </cfRule>
  </conditionalFormatting>
  <conditionalFormatting sqref="O125">
    <cfRule type="cellIs" dxfId="2" priority="728" stopIfTrue="1" operator="equal">
      <formula>"未撤销"</formula>
    </cfRule>
  </conditionalFormatting>
  <conditionalFormatting sqref="P125">
    <cfRule type="cellIs" dxfId="3" priority="1150" stopIfTrue="1" operator="equal">
      <formula>"是"</formula>
    </cfRule>
  </conditionalFormatting>
  <conditionalFormatting sqref="Q125">
    <cfRule type="cellIs" dxfId="3" priority="1572" stopIfTrue="1" operator="equal">
      <formula>"未通过"</formula>
    </cfRule>
  </conditionalFormatting>
  <conditionalFormatting sqref="F126">
    <cfRule type="cellIs" dxfId="0" priority="2415" stopIfTrue="1" operator="equal">
      <formula>"是"</formula>
    </cfRule>
  </conditionalFormatting>
  <conditionalFormatting sqref="G126">
    <cfRule type="cellIs" dxfId="1" priority="1993" stopIfTrue="1" operator="equal">
      <formula>"专科"</formula>
    </cfRule>
  </conditionalFormatting>
  <conditionalFormatting sqref="L126:N126">
    <cfRule type="cellIs" dxfId="2" priority="305" stopIfTrue="1" operator="equal">
      <formula>"否"</formula>
    </cfRule>
  </conditionalFormatting>
  <conditionalFormatting sqref="O126">
    <cfRule type="cellIs" dxfId="2" priority="727" stopIfTrue="1" operator="equal">
      <formula>"未撤销"</formula>
    </cfRule>
  </conditionalFormatting>
  <conditionalFormatting sqref="P126">
    <cfRule type="cellIs" dxfId="3" priority="1149" stopIfTrue="1" operator="equal">
      <formula>"是"</formula>
    </cfRule>
  </conditionalFormatting>
  <conditionalFormatting sqref="Q126">
    <cfRule type="cellIs" dxfId="3" priority="1571" stopIfTrue="1" operator="equal">
      <formula>"未通过"</formula>
    </cfRule>
  </conditionalFormatting>
  <conditionalFormatting sqref="F127">
    <cfRule type="cellIs" dxfId="0" priority="2414" stopIfTrue="1" operator="equal">
      <formula>"是"</formula>
    </cfRule>
  </conditionalFormatting>
  <conditionalFormatting sqref="G127">
    <cfRule type="cellIs" dxfId="1" priority="1992" stopIfTrue="1" operator="equal">
      <formula>"专科"</formula>
    </cfRule>
  </conditionalFormatting>
  <conditionalFormatting sqref="L127:N127">
    <cfRule type="cellIs" dxfId="2" priority="304" stopIfTrue="1" operator="equal">
      <formula>"否"</formula>
    </cfRule>
  </conditionalFormatting>
  <conditionalFormatting sqref="O127">
    <cfRule type="cellIs" dxfId="2" priority="726" stopIfTrue="1" operator="equal">
      <formula>"未撤销"</formula>
    </cfRule>
  </conditionalFormatting>
  <conditionalFormatting sqref="P127">
    <cfRule type="cellIs" dxfId="3" priority="1148" stopIfTrue="1" operator="equal">
      <formula>"是"</formula>
    </cfRule>
  </conditionalFormatting>
  <conditionalFormatting sqref="Q127">
    <cfRule type="cellIs" dxfId="3" priority="1570" stopIfTrue="1" operator="equal">
      <formula>"未通过"</formula>
    </cfRule>
  </conditionalFormatting>
  <conditionalFormatting sqref="F128">
    <cfRule type="cellIs" dxfId="0" priority="2413" stopIfTrue="1" operator="equal">
      <formula>"是"</formula>
    </cfRule>
  </conditionalFormatting>
  <conditionalFormatting sqref="G128">
    <cfRule type="cellIs" dxfId="1" priority="1991" stopIfTrue="1" operator="equal">
      <formula>"专科"</formula>
    </cfRule>
  </conditionalFormatting>
  <conditionalFormatting sqref="L128:N128">
    <cfRule type="cellIs" dxfId="2" priority="303" stopIfTrue="1" operator="equal">
      <formula>"否"</formula>
    </cfRule>
  </conditionalFormatting>
  <conditionalFormatting sqref="O128">
    <cfRule type="cellIs" dxfId="2" priority="725" stopIfTrue="1" operator="equal">
      <formula>"未撤销"</formula>
    </cfRule>
  </conditionalFormatting>
  <conditionalFormatting sqref="P128">
    <cfRule type="cellIs" dxfId="3" priority="1147" stopIfTrue="1" operator="equal">
      <formula>"是"</formula>
    </cfRule>
  </conditionalFormatting>
  <conditionalFormatting sqref="Q128">
    <cfRule type="cellIs" dxfId="3" priority="1569" stopIfTrue="1" operator="equal">
      <formula>"未通过"</formula>
    </cfRule>
  </conditionalFormatting>
  <conditionalFormatting sqref="F129">
    <cfRule type="cellIs" dxfId="0" priority="2412" stopIfTrue="1" operator="equal">
      <formula>"是"</formula>
    </cfRule>
  </conditionalFormatting>
  <conditionalFormatting sqref="G129">
    <cfRule type="cellIs" dxfId="1" priority="1990" stopIfTrue="1" operator="equal">
      <formula>"专科"</formula>
    </cfRule>
  </conditionalFormatting>
  <conditionalFormatting sqref="L129:N129">
    <cfRule type="cellIs" dxfId="2" priority="302" stopIfTrue="1" operator="equal">
      <formula>"否"</formula>
    </cfRule>
  </conditionalFormatting>
  <conditionalFormatting sqref="O129">
    <cfRule type="cellIs" dxfId="2" priority="724" stopIfTrue="1" operator="equal">
      <formula>"未撤销"</formula>
    </cfRule>
  </conditionalFormatting>
  <conditionalFormatting sqref="P129">
    <cfRule type="cellIs" dxfId="3" priority="1146" stopIfTrue="1" operator="equal">
      <formula>"是"</formula>
    </cfRule>
  </conditionalFormatting>
  <conditionalFormatting sqref="Q129">
    <cfRule type="cellIs" dxfId="3" priority="1568" stopIfTrue="1" operator="equal">
      <formula>"未通过"</formula>
    </cfRule>
  </conditionalFormatting>
  <conditionalFormatting sqref="F130">
    <cfRule type="cellIs" dxfId="0" priority="2411" stopIfTrue="1" operator="equal">
      <formula>"是"</formula>
    </cfRule>
  </conditionalFormatting>
  <conditionalFormatting sqref="G130">
    <cfRule type="cellIs" dxfId="1" priority="1989" stopIfTrue="1" operator="equal">
      <formula>"专科"</formula>
    </cfRule>
  </conditionalFormatting>
  <conditionalFormatting sqref="L130:N130">
    <cfRule type="cellIs" dxfId="2" priority="301" stopIfTrue="1" operator="equal">
      <formula>"否"</formula>
    </cfRule>
  </conditionalFormatting>
  <conditionalFormatting sqref="O130">
    <cfRule type="cellIs" dxfId="2" priority="723" stopIfTrue="1" operator="equal">
      <formula>"未撤销"</formula>
    </cfRule>
  </conditionalFormatting>
  <conditionalFormatting sqref="P130">
    <cfRule type="cellIs" dxfId="3" priority="1145" stopIfTrue="1" operator="equal">
      <formula>"是"</formula>
    </cfRule>
  </conditionalFormatting>
  <conditionalFormatting sqref="Q130">
    <cfRule type="cellIs" dxfId="3" priority="1567" stopIfTrue="1" operator="equal">
      <formula>"未通过"</formula>
    </cfRule>
  </conditionalFormatting>
  <conditionalFormatting sqref="F131">
    <cfRule type="cellIs" dxfId="0" priority="2410" stopIfTrue="1" operator="equal">
      <formula>"是"</formula>
    </cfRule>
  </conditionalFormatting>
  <conditionalFormatting sqref="G131">
    <cfRule type="cellIs" dxfId="1" priority="1988" stopIfTrue="1" operator="equal">
      <formula>"专科"</formula>
    </cfRule>
  </conditionalFormatting>
  <conditionalFormatting sqref="L131:N131">
    <cfRule type="cellIs" dxfId="2" priority="300" stopIfTrue="1" operator="equal">
      <formula>"否"</formula>
    </cfRule>
  </conditionalFormatting>
  <conditionalFormatting sqref="O131">
    <cfRule type="cellIs" dxfId="2" priority="722" stopIfTrue="1" operator="equal">
      <formula>"未撤销"</formula>
    </cfRule>
  </conditionalFormatting>
  <conditionalFormatting sqref="P131">
    <cfRule type="cellIs" dxfId="3" priority="1144" stopIfTrue="1" operator="equal">
      <formula>"是"</formula>
    </cfRule>
  </conditionalFormatting>
  <conditionalFormatting sqref="Q131">
    <cfRule type="cellIs" dxfId="3" priority="1566" stopIfTrue="1" operator="equal">
      <formula>"未通过"</formula>
    </cfRule>
  </conditionalFormatting>
  <conditionalFormatting sqref="F132">
    <cfRule type="cellIs" dxfId="0" priority="2409" stopIfTrue="1" operator="equal">
      <formula>"是"</formula>
    </cfRule>
  </conditionalFormatting>
  <conditionalFormatting sqref="G132">
    <cfRule type="cellIs" dxfId="1" priority="1987" stopIfTrue="1" operator="equal">
      <formula>"专科"</formula>
    </cfRule>
  </conditionalFormatting>
  <conditionalFormatting sqref="L132:N132">
    <cfRule type="cellIs" dxfId="2" priority="299" stopIfTrue="1" operator="equal">
      <formula>"否"</formula>
    </cfRule>
  </conditionalFormatting>
  <conditionalFormatting sqref="O132">
    <cfRule type="cellIs" dxfId="2" priority="721" stopIfTrue="1" operator="equal">
      <formula>"未撤销"</formula>
    </cfRule>
  </conditionalFormatting>
  <conditionalFormatting sqref="P132">
    <cfRule type="cellIs" dxfId="3" priority="1143" stopIfTrue="1" operator="equal">
      <formula>"是"</formula>
    </cfRule>
  </conditionalFormatting>
  <conditionalFormatting sqref="Q132">
    <cfRule type="cellIs" dxfId="3" priority="1565" stopIfTrue="1" operator="equal">
      <formula>"未通过"</formula>
    </cfRule>
  </conditionalFormatting>
  <conditionalFormatting sqref="F133">
    <cfRule type="cellIs" dxfId="0" priority="2408" stopIfTrue="1" operator="equal">
      <formula>"是"</formula>
    </cfRule>
  </conditionalFormatting>
  <conditionalFormatting sqref="G133">
    <cfRule type="cellIs" dxfId="1" priority="1986" stopIfTrue="1" operator="equal">
      <formula>"专科"</formula>
    </cfRule>
  </conditionalFormatting>
  <conditionalFormatting sqref="L133:N133">
    <cfRule type="cellIs" dxfId="2" priority="298" stopIfTrue="1" operator="equal">
      <formula>"否"</formula>
    </cfRule>
  </conditionalFormatting>
  <conditionalFormatting sqref="O133">
    <cfRule type="cellIs" dxfId="2" priority="720" stopIfTrue="1" operator="equal">
      <formula>"未撤销"</formula>
    </cfRule>
  </conditionalFormatting>
  <conditionalFormatting sqref="P133">
    <cfRule type="cellIs" dxfId="3" priority="1142" stopIfTrue="1" operator="equal">
      <formula>"是"</formula>
    </cfRule>
  </conditionalFormatting>
  <conditionalFormatting sqref="Q133">
    <cfRule type="cellIs" dxfId="3" priority="1564" stopIfTrue="1" operator="equal">
      <formula>"未通过"</formula>
    </cfRule>
  </conditionalFormatting>
  <conditionalFormatting sqref="F134">
    <cfRule type="cellIs" dxfId="0" priority="2407" stopIfTrue="1" operator="equal">
      <formula>"是"</formula>
    </cfRule>
  </conditionalFormatting>
  <conditionalFormatting sqref="G134">
    <cfRule type="cellIs" dxfId="1" priority="1985" stopIfTrue="1" operator="equal">
      <formula>"专科"</formula>
    </cfRule>
  </conditionalFormatting>
  <conditionalFormatting sqref="L134:N134">
    <cfRule type="cellIs" dxfId="2" priority="297" stopIfTrue="1" operator="equal">
      <formula>"否"</formula>
    </cfRule>
  </conditionalFormatting>
  <conditionalFormatting sqref="O134">
    <cfRule type="cellIs" dxfId="2" priority="719" stopIfTrue="1" operator="equal">
      <formula>"未撤销"</formula>
    </cfRule>
  </conditionalFormatting>
  <conditionalFormatting sqref="P134">
    <cfRule type="cellIs" dxfId="3" priority="1141" stopIfTrue="1" operator="equal">
      <formula>"是"</formula>
    </cfRule>
  </conditionalFormatting>
  <conditionalFormatting sqref="Q134">
    <cfRule type="cellIs" dxfId="3" priority="1563" stopIfTrue="1" operator="equal">
      <formula>"未通过"</formula>
    </cfRule>
  </conditionalFormatting>
  <conditionalFormatting sqref="F135">
    <cfRule type="cellIs" dxfId="0" priority="2406" stopIfTrue="1" operator="equal">
      <formula>"是"</formula>
    </cfRule>
  </conditionalFormatting>
  <conditionalFormatting sqref="G135">
    <cfRule type="cellIs" dxfId="1" priority="1984" stopIfTrue="1" operator="equal">
      <formula>"专科"</formula>
    </cfRule>
  </conditionalFormatting>
  <conditionalFormatting sqref="L135:N135">
    <cfRule type="cellIs" dxfId="2" priority="296" stopIfTrue="1" operator="equal">
      <formula>"否"</formula>
    </cfRule>
  </conditionalFormatting>
  <conditionalFormatting sqref="O135">
    <cfRule type="cellIs" dxfId="2" priority="718" stopIfTrue="1" operator="equal">
      <formula>"未撤销"</formula>
    </cfRule>
  </conditionalFormatting>
  <conditionalFormatting sqref="P135">
    <cfRule type="cellIs" dxfId="3" priority="1140" stopIfTrue="1" operator="equal">
      <formula>"是"</formula>
    </cfRule>
  </conditionalFormatting>
  <conditionalFormatting sqref="Q135">
    <cfRule type="cellIs" dxfId="3" priority="1562" stopIfTrue="1" operator="equal">
      <formula>"未通过"</formula>
    </cfRule>
  </conditionalFormatting>
  <conditionalFormatting sqref="F136">
    <cfRule type="cellIs" dxfId="0" priority="2405" stopIfTrue="1" operator="equal">
      <formula>"是"</formula>
    </cfRule>
  </conditionalFormatting>
  <conditionalFormatting sqref="G136">
    <cfRule type="cellIs" dxfId="1" priority="1983" stopIfTrue="1" operator="equal">
      <formula>"专科"</formula>
    </cfRule>
  </conditionalFormatting>
  <conditionalFormatting sqref="L136:N136">
    <cfRule type="cellIs" dxfId="2" priority="295" stopIfTrue="1" operator="equal">
      <formula>"否"</formula>
    </cfRule>
  </conditionalFormatting>
  <conditionalFormatting sqref="O136">
    <cfRule type="cellIs" dxfId="2" priority="717" stopIfTrue="1" operator="equal">
      <formula>"未撤销"</formula>
    </cfRule>
  </conditionalFormatting>
  <conditionalFormatting sqref="P136">
    <cfRule type="cellIs" dxfId="3" priority="1139" stopIfTrue="1" operator="equal">
      <formula>"是"</formula>
    </cfRule>
  </conditionalFormatting>
  <conditionalFormatting sqref="Q136">
    <cfRule type="cellIs" dxfId="3" priority="1561" stopIfTrue="1" operator="equal">
      <formula>"未通过"</formula>
    </cfRule>
  </conditionalFormatting>
  <conditionalFormatting sqref="F137">
    <cfRule type="cellIs" dxfId="0" priority="2404" stopIfTrue="1" operator="equal">
      <formula>"是"</formula>
    </cfRule>
  </conditionalFormatting>
  <conditionalFormatting sqref="G137">
    <cfRule type="cellIs" dxfId="1" priority="1982" stopIfTrue="1" operator="equal">
      <formula>"专科"</formula>
    </cfRule>
  </conditionalFormatting>
  <conditionalFormatting sqref="L137:N137">
    <cfRule type="cellIs" dxfId="2" priority="294" stopIfTrue="1" operator="equal">
      <formula>"否"</formula>
    </cfRule>
  </conditionalFormatting>
  <conditionalFormatting sqref="O137">
    <cfRule type="cellIs" dxfId="2" priority="716" stopIfTrue="1" operator="equal">
      <formula>"未撤销"</formula>
    </cfRule>
  </conditionalFormatting>
  <conditionalFormatting sqref="P137">
    <cfRule type="cellIs" dxfId="3" priority="1138" stopIfTrue="1" operator="equal">
      <formula>"是"</formula>
    </cfRule>
  </conditionalFormatting>
  <conditionalFormatting sqref="Q137">
    <cfRule type="cellIs" dxfId="3" priority="1560" stopIfTrue="1" operator="equal">
      <formula>"未通过"</formula>
    </cfRule>
  </conditionalFormatting>
  <conditionalFormatting sqref="F138">
    <cfRule type="cellIs" dxfId="0" priority="2403" stopIfTrue="1" operator="equal">
      <formula>"是"</formula>
    </cfRule>
  </conditionalFormatting>
  <conditionalFormatting sqref="G138">
    <cfRule type="cellIs" dxfId="1" priority="1981" stopIfTrue="1" operator="equal">
      <formula>"专科"</formula>
    </cfRule>
  </conditionalFormatting>
  <conditionalFormatting sqref="L138:N138">
    <cfRule type="cellIs" dxfId="2" priority="293" stopIfTrue="1" operator="equal">
      <formula>"否"</formula>
    </cfRule>
  </conditionalFormatting>
  <conditionalFormatting sqref="O138">
    <cfRule type="cellIs" dxfId="2" priority="715" stopIfTrue="1" operator="equal">
      <formula>"未撤销"</formula>
    </cfRule>
  </conditionalFormatting>
  <conditionalFormatting sqref="P138">
    <cfRule type="cellIs" dxfId="3" priority="1137" stopIfTrue="1" operator="equal">
      <formula>"是"</formula>
    </cfRule>
  </conditionalFormatting>
  <conditionalFormatting sqref="Q138">
    <cfRule type="cellIs" dxfId="3" priority="1559" stopIfTrue="1" operator="equal">
      <formula>"未通过"</formula>
    </cfRule>
  </conditionalFormatting>
  <conditionalFormatting sqref="F139">
    <cfRule type="cellIs" dxfId="0" priority="2402" stopIfTrue="1" operator="equal">
      <formula>"是"</formula>
    </cfRule>
  </conditionalFormatting>
  <conditionalFormatting sqref="G139">
    <cfRule type="cellIs" dxfId="1" priority="1980" stopIfTrue="1" operator="equal">
      <formula>"专科"</formula>
    </cfRule>
  </conditionalFormatting>
  <conditionalFormatting sqref="L139:N139">
    <cfRule type="cellIs" dxfId="2" priority="292" stopIfTrue="1" operator="equal">
      <formula>"否"</formula>
    </cfRule>
  </conditionalFormatting>
  <conditionalFormatting sqref="O139">
    <cfRule type="cellIs" dxfId="2" priority="714" stopIfTrue="1" operator="equal">
      <formula>"未撤销"</formula>
    </cfRule>
  </conditionalFormatting>
  <conditionalFormatting sqref="P139">
    <cfRule type="cellIs" dxfId="3" priority="1136" stopIfTrue="1" operator="equal">
      <formula>"是"</formula>
    </cfRule>
  </conditionalFormatting>
  <conditionalFormatting sqref="Q139">
    <cfRule type="cellIs" dxfId="3" priority="1558" stopIfTrue="1" operator="equal">
      <formula>"未通过"</formula>
    </cfRule>
  </conditionalFormatting>
  <conditionalFormatting sqref="F140">
    <cfRule type="cellIs" dxfId="0" priority="2401" stopIfTrue="1" operator="equal">
      <formula>"是"</formula>
    </cfRule>
  </conditionalFormatting>
  <conditionalFormatting sqref="G140">
    <cfRule type="cellIs" dxfId="1" priority="1979" stopIfTrue="1" operator="equal">
      <formula>"专科"</formula>
    </cfRule>
  </conditionalFormatting>
  <conditionalFormatting sqref="L140:N140">
    <cfRule type="cellIs" dxfId="2" priority="291" stopIfTrue="1" operator="equal">
      <formula>"否"</formula>
    </cfRule>
  </conditionalFormatting>
  <conditionalFormatting sqref="O140">
    <cfRule type="cellIs" dxfId="2" priority="713" stopIfTrue="1" operator="equal">
      <formula>"未撤销"</formula>
    </cfRule>
  </conditionalFormatting>
  <conditionalFormatting sqref="P140">
    <cfRule type="cellIs" dxfId="3" priority="1135" stopIfTrue="1" operator="equal">
      <formula>"是"</formula>
    </cfRule>
  </conditionalFormatting>
  <conditionalFormatting sqref="Q140">
    <cfRule type="cellIs" dxfId="3" priority="1557" stopIfTrue="1" operator="equal">
      <formula>"未通过"</formula>
    </cfRule>
  </conditionalFormatting>
  <conditionalFormatting sqref="F141">
    <cfRule type="cellIs" dxfId="0" priority="2400" stopIfTrue="1" operator="equal">
      <formula>"是"</formula>
    </cfRule>
  </conditionalFormatting>
  <conditionalFormatting sqref="G141">
    <cfRule type="cellIs" dxfId="1" priority="1978" stopIfTrue="1" operator="equal">
      <formula>"专科"</formula>
    </cfRule>
  </conditionalFormatting>
  <conditionalFormatting sqref="L141:N141">
    <cfRule type="cellIs" dxfId="2" priority="290" stopIfTrue="1" operator="equal">
      <formula>"否"</formula>
    </cfRule>
  </conditionalFormatting>
  <conditionalFormatting sqref="O141">
    <cfRule type="cellIs" dxfId="2" priority="712" stopIfTrue="1" operator="equal">
      <formula>"未撤销"</formula>
    </cfRule>
  </conditionalFormatting>
  <conditionalFormatting sqref="P141">
    <cfRule type="cellIs" dxfId="3" priority="1134" stopIfTrue="1" operator="equal">
      <formula>"是"</formula>
    </cfRule>
  </conditionalFormatting>
  <conditionalFormatting sqref="Q141">
    <cfRule type="cellIs" dxfId="3" priority="1556" stopIfTrue="1" operator="equal">
      <formula>"未通过"</formula>
    </cfRule>
  </conditionalFormatting>
  <conditionalFormatting sqref="F142">
    <cfRule type="cellIs" dxfId="0" priority="2399" stopIfTrue="1" operator="equal">
      <formula>"是"</formula>
    </cfRule>
  </conditionalFormatting>
  <conditionalFormatting sqref="G142">
    <cfRule type="cellIs" dxfId="1" priority="1977" stopIfTrue="1" operator="equal">
      <formula>"专科"</formula>
    </cfRule>
  </conditionalFormatting>
  <conditionalFormatting sqref="L142:N142">
    <cfRule type="cellIs" dxfId="2" priority="289" stopIfTrue="1" operator="equal">
      <formula>"否"</formula>
    </cfRule>
  </conditionalFormatting>
  <conditionalFormatting sqref="O142">
    <cfRule type="cellIs" dxfId="2" priority="711" stopIfTrue="1" operator="equal">
      <formula>"未撤销"</formula>
    </cfRule>
  </conditionalFormatting>
  <conditionalFormatting sqref="P142">
    <cfRule type="cellIs" dxfId="3" priority="1133" stopIfTrue="1" operator="equal">
      <formula>"是"</formula>
    </cfRule>
  </conditionalFormatting>
  <conditionalFormatting sqref="Q142">
    <cfRule type="cellIs" dxfId="3" priority="1555" stopIfTrue="1" operator="equal">
      <formula>"未通过"</formula>
    </cfRule>
  </conditionalFormatting>
  <conditionalFormatting sqref="F143">
    <cfRule type="cellIs" dxfId="0" priority="2398" stopIfTrue="1" operator="equal">
      <formula>"是"</formula>
    </cfRule>
  </conditionalFormatting>
  <conditionalFormatting sqref="G143">
    <cfRule type="cellIs" dxfId="1" priority="1976" stopIfTrue="1" operator="equal">
      <formula>"专科"</formula>
    </cfRule>
  </conditionalFormatting>
  <conditionalFormatting sqref="L143:N143">
    <cfRule type="cellIs" dxfId="2" priority="288" stopIfTrue="1" operator="equal">
      <formula>"否"</formula>
    </cfRule>
  </conditionalFormatting>
  <conditionalFormatting sqref="O143">
    <cfRule type="cellIs" dxfId="2" priority="710" stopIfTrue="1" operator="equal">
      <formula>"未撤销"</formula>
    </cfRule>
  </conditionalFormatting>
  <conditionalFormatting sqref="P143">
    <cfRule type="cellIs" dxfId="3" priority="1132" stopIfTrue="1" operator="equal">
      <formula>"是"</formula>
    </cfRule>
  </conditionalFormatting>
  <conditionalFormatting sqref="Q143">
    <cfRule type="cellIs" dxfId="3" priority="1554" stopIfTrue="1" operator="equal">
      <formula>"未通过"</formula>
    </cfRule>
  </conditionalFormatting>
  <conditionalFormatting sqref="F144">
    <cfRule type="cellIs" dxfId="0" priority="2397" stopIfTrue="1" operator="equal">
      <formula>"是"</formula>
    </cfRule>
  </conditionalFormatting>
  <conditionalFormatting sqref="G144">
    <cfRule type="cellIs" dxfId="1" priority="1975" stopIfTrue="1" operator="equal">
      <formula>"专科"</formula>
    </cfRule>
  </conditionalFormatting>
  <conditionalFormatting sqref="L144:N144">
    <cfRule type="cellIs" dxfId="2" priority="287" stopIfTrue="1" operator="equal">
      <formula>"否"</formula>
    </cfRule>
  </conditionalFormatting>
  <conditionalFormatting sqref="O144">
    <cfRule type="cellIs" dxfId="2" priority="709" stopIfTrue="1" operator="equal">
      <formula>"未撤销"</formula>
    </cfRule>
  </conditionalFormatting>
  <conditionalFormatting sqref="P144">
    <cfRule type="cellIs" dxfId="3" priority="1131" stopIfTrue="1" operator="equal">
      <formula>"是"</formula>
    </cfRule>
  </conditionalFormatting>
  <conditionalFormatting sqref="Q144">
    <cfRule type="cellIs" dxfId="3" priority="1553" stopIfTrue="1" operator="equal">
      <formula>"未通过"</formula>
    </cfRule>
  </conditionalFormatting>
  <conditionalFormatting sqref="F145">
    <cfRule type="cellIs" dxfId="0" priority="2396" stopIfTrue="1" operator="equal">
      <formula>"是"</formula>
    </cfRule>
  </conditionalFormatting>
  <conditionalFormatting sqref="G145">
    <cfRule type="cellIs" dxfId="1" priority="1974" stopIfTrue="1" operator="equal">
      <formula>"专科"</formula>
    </cfRule>
  </conditionalFormatting>
  <conditionalFormatting sqref="L145:N145">
    <cfRule type="cellIs" dxfId="2" priority="286" stopIfTrue="1" operator="equal">
      <formula>"否"</formula>
    </cfRule>
  </conditionalFormatting>
  <conditionalFormatting sqref="O145">
    <cfRule type="cellIs" dxfId="2" priority="708" stopIfTrue="1" operator="equal">
      <formula>"未撤销"</formula>
    </cfRule>
  </conditionalFormatting>
  <conditionalFormatting sqref="P145">
    <cfRule type="cellIs" dxfId="3" priority="1130" stopIfTrue="1" operator="equal">
      <formula>"是"</formula>
    </cfRule>
  </conditionalFormatting>
  <conditionalFormatting sqref="Q145">
    <cfRule type="cellIs" dxfId="3" priority="1552" stopIfTrue="1" operator="equal">
      <formula>"未通过"</formula>
    </cfRule>
  </conditionalFormatting>
  <conditionalFormatting sqref="F146">
    <cfRule type="cellIs" dxfId="0" priority="2395" stopIfTrue="1" operator="equal">
      <formula>"是"</formula>
    </cfRule>
  </conditionalFormatting>
  <conditionalFormatting sqref="G146">
    <cfRule type="cellIs" dxfId="1" priority="1973" stopIfTrue="1" operator="equal">
      <formula>"专科"</formula>
    </cfRule>
  </conditionalFormatting>
  <conditionalFormatting sqref="L146:N146">
    <cfRule type="cellIs" dxfId="2" priority="285" stopIfTrue="1" operator="equal">
      <formula>"否"</formula>
    </cfRule>
  </conditionalFormatting>
  <conditionalFormatting sqref="O146">
    <cfRule type="cellIs" dxfId="2" priority="707" stopIfTrue="1" operator="equal">
      <formula>"未撤销"</formula>
    </cfRule>
  </conditionalFormatting>
  <conditionalFormatting sqref="P146">
    <cfRule type="cellIs" dxfId="3" priority="1129" stopIfTrue="1" operator="equal">
      <formula>"是"</formula>
    </cfRule>
  </conditionalFormatting>
  <conditionalFormatting sqref="Q146">
    <cfRule type="cellIs" dxfId="3" priority="1551" stopIfTrue="1" operator="equal">
      <formula>"未通过"</formula>
    </cfRule>
  </conditionalFormatting>
  <conditionalFormatting sqref="F147">
    <cfRule type="cellIs" dxfId="0" priority="2394" stopIfTrue="1" operator="equal">
      <formula>"是"</formula>
    </cfRule>
  </conditionalFormatting>
  <conditionalFormatting sqref="G147">
    <cfRule type="cellIs" dxfId="1" priority="1972" stopIfTrue="1" operator="equal">
      <formula>"专科"</formula>
    </cfRule>
  </conditionalFormatting>
  <conditionalFormatting sqref="L147:N147">
    <cfRule type="cellIs" dxfId="2" priority="284" stopIfTrue="1" operator="equal">
      <formula>"否"</formula>
    </cfRule>
  </conditionalFormatting>
  <conditionalFormatting sqref="O147">
    <cfRule type="cellIs" dxfId="2" priority="706" stopIfTrue="1" operator="equal">
      <formula>"未撤销"</formula>
    </cfRule>
  </conditionalFormatting>
  <conditionalFormatting sqref="P147">
    <cfRule type="cellIs" dxfId="3" priority="1128" stopIfTrue="1" operator="equal">
      <formula>"是"</formula>
    </cfRule>
  </conditionalFormatting>
  <conditionalFormatting sqref="Q147">
    <cfRule type="cellIs" dxfId="3" priority="1550" stopIfTrue="1" operator="equal">
      <formula>"未通过"</formula>
    </cfRule>
  </conditionalFormatting>
  <conditionalFormatting sqref="F148">
    <cfRule type="cellIs" dxfId="0" priority="2393" stopIfTrue="1" operator="equal">
      <formula>"是"</formula>
    </cfRule>
  </conditionalFormatting>
  <conditionalFormatting sqref="G148">
    <cfRule type="cellIs" dxfId="1" priority="1971" stopIfTrue="1" operator="equal">
      <formula>"专科"</formula>
    </cfRule>
  </conditionalFormatting>
  <conditionalFormatting sqref="L148:N148">
    <cfRule type="cellIs" dxfId="2" priority="283" stopIfTrue="1" operator="equal">
      <formula>"否"</formula>
    </cfRule>
  </conditionalFormatting>
  <conditionalFormatting sqref="O148">
    <cfRule type="cellIs" dxfId="2" priority="705" stopIfTrue="1" operator="equal">
      <formula>"未撤销"</formula>
    </cfRule>
  </conditionalFormatting>
  <conditionalFormatting sqref="P148">
    <cfRule type="cellIs" dxfId="3" priority="1127" stopIfTrue="1" operator="equal">
      <formula>"是"</formula>
    </cfRule>
  </conditionalFormatting>
  <conditionalFormatting sqref="Q148">
    <cfRule type="cellIs" dxfId="3" priority="1549" stopIfTrue="1" operator="equal">
      <formula>"未通过"</formula>
    </cfRule>
  </conditionalFormatting>
  <conditionalFormatting sqref="F149">
    <cfRule type="cellIs" dxfId="0" priority="2392" stopIfTrue="1" operator="equal">
      <formula>"是"</formula>
    </cfRule>
  </conditionalFormatting>
  <conditionalFormatting sqref="G149">
    <cfRule type="cellIs" dxfId="1" priority="1970" stopIfTrue="1" operator="equal">
      <formula>"专科"</formula>
    </cfRule>
  </conditionalFormatting>
  <conditionalFormatting sqref="L149:N149">
    <cfRule type="cellIs" dxfId="2" priority="282" stopIfTrue="1" operator="equal">
      <formula>"否"</formula>
    </cfRule>
  </conditionalFormatting>
  <conditionalFormatting sqref="O149">
    <cfRule type="cellIs" dxfId="2" priority="704" stopIfTrue="1" operator="equal">
      <formula>"未撤销"</formula>
    </cfRule>
  </conditionalFormatting>
  <conditionalFormatting sqref="P149">
    <cfRule type="cellIs" dxfId="3" priority="1126" stopIfTrue="1" operator="equal">
      <formula>"是"</formula>
    </cfRule>
  </conditionalFormatting>
  <conditionalFormatting sqref="Q149">
    <cfRule type="cellIs" dxfId="3" priority="1548" stopIfTrue="1" operator="equal">
      <formula>"未通过"</formula>
    </cfRule>
  </conditionalFormatting>
  <conditionalFormatting sqref="F150">
    <cfRule type="cellIs" dxfId="0" priority="2391" stopIfTrue="1" operator="equal">
      <formula>"是"</formula>
    </cfRule>
  </conditionalFormatting>
  <conditionalFormatting sqref="G150">
    <cfRule type="cellIs" dxfId="1" priority="1969" stopIfTrue="1" operator="equal">
      <formula>"专科"</formula>
    </cfRule>
  </conditionalFormatting>
  <conditionalFormatting sqref="L150:N150">
    <cfRule type="cellIs" dxfId="2" priority="281" stopIfTrue="1" operator="equal">
      <formula>"否"</formula>
    </cfRule>
  </conditionalFormatting>
  <conditionalFormatting sqref="O150">
    <cfRule type="cellIs" dxfId="2" priority="703" stopIfTrue="1" operator="equal">
      <formula>"未撤销"</formula>
    </cfRule>
  </conditionalFormatting>
  <conditionalFormatting sqref="P150">
    <cfRule type="cellIs" dxfId="3" priority="1125" stopIfTrue="1" operator="equal">
      <formula>"是"</formula>
    </cfRule>
  </conditionalFormatting>
  <conditionalFormatting sqref="Q150">
    <cfRule type="cellIs" dxfId="3" priority="1547" stopIfTrue="1" operator="equal">
      <formula>"未通过"</formula>
    </cfRule>
  </conditionalFormatting>
  <conditionalFormatting sqref="F151">
    <cfRule type="cellIs" dxfId="0" priority="2390" stopIfTrue="1" operator="equal">
      <formula>"是"</formula>
    </cfRule>
  </conditionalFormatting>
  <conditionalFormatting sqref="G151">
    <cfRule type="cellIs" dxfId="1" priority="1968" stopIfTrue="1" operator="equal">
      <formula>"专科"</formula>
    </cfRule>
  </conditionalFormatting>
  <conditionalFormatting sqref="L151:N151">
    <cfRule type="cellIs" dxfId="2" priority="280" stopIfTrue="1" operator="equal">
      <formula>"否"</formula>
    </cfRule>
  </conditionalFormatting>
  <conditionalFormatting sqref="O151">
    <cfRule type="cellIs" dxfId="2" priority="702" stopIfTrue="1" operator="equal">
      <formula>"未撤销"</formula>
    </cfRule>
  </conditionalFormatting>
  <conditionalFormatting sqref="P151">
    <cfRule type="cellIs" dxfId="3" priority="1124" stopIfTrue="1" operator="equal">
      <formula>"是"</formula>
    </cfRule>
  </conditionalFormatting>
  <conditionalFormatting sqref="Q151">
    <cfRule type="cellIs" dxfId="3" priority="1546" stopIfTrue="1" operator="equal">
      <formula>"未通过"</formula>
    </cfRule>
  </conditionalFormatting>
  <conditionalFormatting sqref="F152">
    <cfRule type="cellIs" dxfId="0" priority="2389" stopIfTrue="1" operator="equal">
      <formula>"是"</formula>
    </cfRule>
  </conditionalFormatting>
  <conditionalFormatting sqref="G152">
    <cfRule type="cellIs" dxfId="1" priority="1967" stopIfTrue="1" operator="equal">
      <formula>"专科"</formula>
    </cfRule>
  </conditionalFormatting>
  <conditionalFormatting sqref="L152:N152">
    <cfRule type="cellIs" dxfId="2" priority="279" stopIfTrue="1" operator="equal">
      <formula>"否"</formula>
    </cfRule>
  </conditionalFormatting>
  <conditionalFormatting sqref="O152">
    <cfRule type="cellIs" dxfId="2" priority="701" stopIfTrue="1" operator="equal">
      <formula>"未撤销"</formula>
    </cfRule>
  </conditionalFormatting>
  <conditionalFormatting sqref="P152">
    <cfRule type="cellIs" dxfId="3" priority="1123" stopIfTrue="1" operator="equal">
      <formula>"是"</formula>
    </cfRule>
  </conditionalFormatting>
  <conditionalFormatting sqref="Q152">
    <cfRule type="cellIs" dxfId="3" priority="1545" stopIfTrue="1" operator="equal">
      <formula>"未通过"</formula>
    </cfRule>
  </conditionalFormatting>
  <conditionalFormatting sqref="F153">
    <cfRule type="cellIs" dxfId="0" priority="2388" stopIfTrue="1" operator="equal">
      <formula>"是"</formula>
    </cfRule>
  </conditionalFormatting>
  <conditionalFormatting sqref="G153">
    <cfRule type="cellIs" dxfId="1" priority="1966" stopIfTrue="1" operator="equal">
      <formula>"专科"</formula>
    </cfRule>
  </conditionalFormatting>
  <conditionalFormatting sqref="L153:N153">
    <cfRule type="cellIs" dxfId="2" priority="278" stopIfTrue="1" operator="equal">
      <formula>"否"</formula>
    </cfRule>
  </conditionalFormatting>
  <conditionalFormatting sqref="O153">
    <cfRule type="cellIs" dxfId="2" priority="700" stopIfTrue="1" operator="equal">
      <formula>"未撤销"</formula>
    </cfRule>
  </conditionalFormatting>
  <conditionalFormatting sqref="P153">
    <cfRule type="cellIs" dxfId="3" priority="1122" stopIfTrue="1" operator="equal">
      <formula>"是"</formula>
    </cfRule>
  </conditionalFormatting>
  <conditionalFormatting sqref="Q153">
    <cfRule type="cellIs" dxfId="3" priority="1544" stopIfTrue="1" operator="equal">
      <formula>"未通过"</formula>
    </cfRule>
  </conditionalFormatting>
  <conditionalFormatting sqref="F154">
    <cfRule type="cellIs" dxfId="0" priority="2387" stopIfTrue="1" operator="equal">
      <formula>"是"</formula>
    </cfRule>
  </conditionalFormatting>
  <conditionalFormatting sqref="G154">
    <cfRule type="cellIs" dxfId="1" priority="1965" stopIfTrue="1" operator="equal">
      <formula>"专科"</formula>
    </cfRule>
  </conditionalFormatting>
  <conditionalFormatting sqref="L154:N154">
    <cfRule type="cellIs" dxfId="2" priority="277" stopIfTrue="1" operator="equal">
      <formula>"否"</formula>
    </cfRule>
  </conditionalFormatting>
  <conditionalFormatting sqref="O154">
    <cfRule type="cellIs" dxfId="2" priority="699" stopIfTrue="1" operator="equal">
      <formula>"未撤销"</formula>
    </cfRule>
  </conditionalFormatting>
  <conditionalFormatting sqref="P154">
    <cfRule type="cellIs" dxfId="3" priority="1121" stopIfTrue="1" operator="equal">
      <formula>"是"</formula>
    </cfRule>
  </conditionalFormatting>
  <conditionalFormatting sqref="Q154">
    <cfRule type="cellIs" dxfId="3" priority="1543" stopIfTrue="1" operator="equal">
      <formula>"未通过"</formula>
    </cfRule>
  </conditionalFormatting>
  <conditionalFormatting sqref="F155">
    <cfRule type="cellIs" dxfId="0" priority="2386" stopIfTrue="1" operator="equal">
      <formula>"是"</formula>
    </cfRule>
  </conditionalFormatting>
  <conditionalFormatting sqref="G155">
    <cfRule type="cellIs" dxfId="1" priority="1964" stopIfTrue="1" operator="equal">
      <formula>"专科"</formula>
    </cfRule>
  </conditionalFormatting>
  <conditionalFormatting sqref="L155:N155">
    <cfRule type="cellIs" dxfId="2" priority="276" stopIfTrue="1" operator="equal">
      <formula>"否"</formula>
    </cfRule>
  </conditionalFormatting>
  <conditionalFormatting sqref="O155">
    <cfRule type="cellIs" dxfId="2" priority="698" stopIfTrue="1" operator="equal">
      <formula>"未撤销"</formula>
    </cfRule>
  </conditionalFormatting>
  <conditionalFormatting sqref="P155">
    <cfRule type="cellIs" dxfId="3" priority="1120" stopIfTrue="1" operator="equal">
      <formula>"是"</formula>
    </cfRule>
  </conditionalFormatting>
  <conditionalFormatting sqref="Q155">
    <cfRule type="cellIs" dxfId="3" priority="1542" stopIfTrue="1" operator="equal">
      <formula>"未通过"</formula>
    </cfRule>
  </conditionalFormatting>
  <conditionalFormatting sqref="F156">
    <cfRule type="cellIs" dxfId="0" priority="2385" stopIfTrue="1" operator="equal">
      <formula>"是"</formula>
    </cfRule>
  </conditionalFormatting>
  <conditionalFormatting sqref="G156">
    <cfRule type="cellIs" dxfId="1" priority="1963" stopIfTrue="1" operator="equal">
      <formula>"专科"</formula>
    </cfRule>
  </conditionalFormatting>
  <conditionalFormatting sqref="L156:N156">
    <cfRule type="cellIs" dxfId="2" priority="275" stopIfTrue="1" operator="equal">
      <formula>"否"</formula>
    </cfRule>
  </conditionalFormatting>
  <conditionalFormatting sqref="O156">
    <cfRule type="cellIs" dxfId="2" priority="697" stopIfTrue="1" operator="equal">
      <formula>"未撤销"</formula>
    </cfRule>
  </conditionalFormatting>
  <conditionalFormatting sqref="P156">
    <cfRule type="cellIs" dxfId="3" priority="1119" stopIfTrue="1" operator="equal">
      <formula>"是"</formula>
    </cfRule>
  </conditionalFormatting>
  <conditionalFormatting sqref="Q156">
    <cfRule type="cellIs" dxfId="3" priority="1541" stopIfTrue="1" operator="equal">
      <formula>"未通过"</formula>
    </cfRule>
  </conditionalFormatting>
  <conditionalFormatting sqref="F157">
    <cfRule type="cellIs" dxfId="0" priority="2384" stopIfTrue="1" operator="equal">
      <formula>"是"</formula>
    </cfRule>
  </conditionalFormatting>
  <conditionalFormatting sqref="G157">
    <cfRule type="cellIs" dxfId="1" priority="1962" stopIfTrue="1" operator="equal">
      <formula>"专科"</formula>
    </cfRule>
  </conditionalFormatting>
  <conditionalFormatting sqref="L157:N157">
    <cfRule type="cellIs" dxfId="2" priority="274" stopIfTrue="1" operator="equal">
      <formula>"否"</formula>
    </cfRule>
  </conditionalFormatting>
  <conditionalFormatting sqref="O157">
    <cfRule type="cellIs" dxfId="2" priority="696" stopIfTrue="1" operator="equal">
      <formula>"未撤销"</formula>
    </cfRule>
  </conditionalFormatting>
  <conditionalFormatting sqref="P157">
    <cfRule type="cellIs" dxfId="3" priority="1118" stopIfTrue="1" operator="equal">
      <formula>"是"</formula>
    </cfRule>
  </conditionalFormatting>
  <conditionalFormatting sqref="Q157">
    <cfRule type="cellIs" dxfId="3" priority="1540" stopIfTrue="1" operator="equal">
      <formula>"未通过"</formula>
    </cfRule>
  </conditionalFormatting>
  <conditionalFormatting sqref="F158">
    <cfRule type="cellIs" dxfId="0" priority="2383" stopIfTrue="1" operator="equal">
      <formula>"是"</formula>
    </cfRule>
  </conditionalFormatting>
  <conditionalFormatting sqref="G158">
    <cfRule type="cellIs" dxfId="1" priority="1961" stopIfTrue="1" operator="equal">
      <formula>"专科"</formula>
    </cfRule>
  </conditionalFormatting>
  <conditionalFormatting sqref="L158:N158">
    <cfRule type="cellIs" dxfId="2" priority="273" stopIfTrue="1" operator="equal">
      <formula>"否"</formula>
    </cfRule>
  </conditionalFormatting>
  <conditionalFormatting sqref="O158">
    <cfRule type="cellIs" dxfId="2" priority="695" stopIfTrue="1" operator="equal">
      <formula>"未撤销"</formula>
    </cfRule>
  </conditionalFormatting>
  <conditionalFormatting sqref="P158">
    <cfRule type="cellIs" dxfId="3" priority="1117" stopIfTrue="1" operator="equal">
      <formula>"是"</formula>
    </cfRule>
  </conditionalFormatting>
  <conditionalFormatting sqref="Q158">
    <cfRule type="cellIs" dxfId="3" priority="1539" stopIfTrue="1" operator="equal">
      <formula>"未通过"</formula>
    </cfRule>
  </conditionalFormatting>
  <conditionalFormatting sqref="F159">
    <cfRule type="cellIs" dxfId="0" priority="2382" stopIfTrue="1" operator="equal">
      <formula>"是"</formula>
    </cfRule>
  </conditionalFormatting>
  <conditionalFormatting sqref="G159">
    <cfRule type="cellIs" dxfId="1" priority="1960" stopIfTrue="1" operator="equal">
      <formula>"专科"</formula>
    </cfRule>
  </conditionalFormatting>
  <conditionalFormatting sqref="L159:N159">
    <cfRule type="cellIs" dxfId="2" priority="272" stopIfTrue="1" operator="equal">
      <formula>"否"</formula>
    </cfRule>
  </conditionalFormatting>
  <conditionalFormatting sqref="O159">
    <cfRule type="cellIs" dxfId="2" priority="694" stopIfTrue="1" operator="equal">
      <formula>"未撤销"</formula>
    </cfRule>
  </conditionalFormatting>
  <conditionalFormatting sqref="P159">
    <cfRule type="cellIs" dxfId="3" priority="1116" stopIfTrue="1" operator="equal">
      <formula>"是"</formula>
    </cfRule>
  </conditionalFormatting>
  <conditionalFormatting sqref="Q159">
    <cfRule type="cellIs" dxfId="3" priority="1538" stopIfTrue="1" operator="equal">
      <formula>"未通过"</formula>
    </cfRule>
  </conditionalFormatting>
  <conditionalFormatting sqref="F160">
    <cfRule type="cellIs" dxfId="0" priority="2381" stopIfTrue="1" operator="equal">
      <formula>"是"</formula>
    </cfRule>
  </conditionalFormatting>
  <conditionalFormatting sqref="G160">
    <cfRule type="cellIs" dxfId="1" priority="1959" stopIfTrue="1" operator="equal">
      <formula>"专科"</formula>
    </cfRule>
  </conditionalFormatting>
  <conditionalFormatting sqref="L160:N160">
    <cfRule type="cellIs" dxfId="2" priority="271" stopIfTrue="1" operator="equal">
      <formula>"否"</formula>
    </cfRule>
  </conditionalFormatting>
  <conditionalFormatting sqref="O160">
    <cfRule type="cellIs" dxfId="2" priority="693" stopIfTrue="1" operator="equal">
      <formula>"未撤销"</formula>
    </cfRule>
  </conditionalFormatting>
  <conditionalFormatting sqref="P160">
    <cfRule type="cellIs" dxfId="3" priority="1115" stopIfTrue="1" operator="equal">
      <formula>"是"</formula>
    </cfRule>
  </conditionalFormatting>
  <conditionalFormatting sqref="Q160">
    <cfRule type="cellIs" dxfId="3" priority="1537" stopIfTrue="1" operator="equal">
      <formula>"未通过"</formula>
    </cfRule>
  </conditionalFormatting>
  <conditionalFormatting sqref="F161">
    <cfRule type="cellIs" dxfId="0" priority="2380" stopIfTrue="1" operator="equal">
      <formula>"是"</formula>
    </cfRule>
  </conditionalFormatting>
  <conditionalFormatting sqref="G161">
    <cfRule type="cellIs" dxfId="1" priority="1958" stopIfTrue="1" operator="equal">
      <formula>"专科"</formula>
    </cfRule>
  </conditionalFormatting>
  <conditionalFormatting sqref="L161:N161">
    <cfRule type="cellIs" dxfId="2" priority="270" stopIfTrue="1" operator="equal">
      <formula>"否"</formula>
    </cfRule>
  </conditionalFormatting>
  <conditionalFormatting sqref="O161">
    <cfRule type="cellIs" dxfId="2" priority="692" stopIfTrue="1" operator="equal">
      <formula>"未撤销"</formula>
    </cfRule>
  </conditionalFormatting>
  <conditionalFormatting sqref="P161">
    <cfRule type="cellIs" dxfId="3" priority="1114" stopIfTrue="1" operator="equal">
      <formula>"是"</formula>
    </cfRule>
  </conditionalFormatting>
  <conditionalFormatting sqref="Q161">
    <cfRule type="cellIs" dxfId="3" priority="1536" stopIfTrue="1" operator="equal">
      <formula>"未通过"</formula>
    </cfRule>
  </conditionalFormatting>
  <conditionalFormatting sqref="F162">
    <cfRule type="cellIs" dxfId="0" priority="2379" stopIfTrue="1" operator="equal">
      <formula>"是"</formula>
    </cfRule>
  </conditionalFormatting>
  <conditionalFormatting sqref="G162">
    <cfRule type="cellIs" dxfId="1" priority="1957" stopIfTrue="1" operator="equal">
      <formula>"专科"</formula>
    </cfRule>
  </conditionalFormatting>
  <conditionalFormatting sqref="L162:N162">
    <cfRule type="cellIs" dxfId="2" priority="269" stopIfTrue="1" operator="equal">
      <formula>"否"</formula>
    </cfRule>
  </conditionalFormatting>
  <conditionalFormatting sqref="O162">
    <cfRule type="cellIs" dxfId="2" priority="691" stopIfTrue="1" operator="equal">
      <formula>"未撤销"</formula>
    </cfRule>
  </conditionalFormatting>
  <conditionalFormatting sqref="P162">
    <cfRule type="cellIs" dxfId="3" priority="1113" stopIfTrue="1" operator="equal">
      <formula>"是"</formula>
    </cfRule>
  </conditionalFormatting>
  <conditionalFormatting sqref="Q162">
    <cfRule type="cellIs" dxfId="3" priority="1535" stopIfTrue="1" operator="equal">
      <formula>"未通过"</formula>
    </cfRule>
  </conditionalFormatting>
  <conditionalFormatting sqref="F163">
    <cfRule type="cellIs" dxfId="0" priority="2378" stopIfTrue="1" operator="equal">
      <formula>"是"</formula>
    </cfRule>
  </conditionalFormatting>
  <conditionalFormatting sqref="G163">
    <cfRule type="cellIs" dxfId="1" priority="1956" stopIfTrue="1" operator="equal">
      <formula>"专科"</formula>
    </cfRule>
  </conditionalFormatting>
  <conditionalFormatting sqref="L163:N163">
    <cfRule type="cellIs" dxfId="2" priority="268" stopIfTrue="1" operator="equal">
      <formula>"否"</formula>
    </cfRule>
  </conditionalFormatting>
  <conditionalFormatting sqref="O163">
    <cfRule type="cellIs" dxfId="2" priority="690" stopIfTrue="1" operator="equal">
      <formula>"未撤销"</formula>
    </cfRule>
  </conditionalFormatting>
  <conditionalFormatting sqref="P163">
    <cfRule type="cellIs" dxfId="3" priority="1112" stopIfTrue="1" operator="equal">
      <formula>"是"</formula>
    </cfRule>
  </conditionalFormatting>
  <conditionalFormatting sqref="Q163">
    <cfRule type="cellIs" dxfId="3" priority="1534" stopIfTrue="1" operator="equal">
      <formula>"未通过"</formula>
    </cfRule>
  </conditionalFormatting>
  <conditionalFormatting sqref="F164">
    <cfRule type="cellIs" dxfId="0" priority="2377" stopIfTrue="1" operator="equal">
      <formula>"是"</formula>
    </cfRule>
  </conditionalFormatting>
  <conditionalFormatting sqref="G164">
    <cfRule type="cellIs" dxfId="1" priority="1955" stopIfTrue="1" operator="equal">
      <formula>"专科"</formula>
    </cfRule>
  </conditionalFormatting>
  <conditionalFormatting sqref="L164:N164">
    <cfRule type="cellIs" dxfId="2" priority="267" stopIfTrue="1" operator="equal">
      <formula>"否"</formula>
    </cfRule>
  </conditionalFormatting>
  <conditionalFormatting sqref="O164">
    <cfRule type="cellIs" dxfId="2" priority="689" stopIfTrue="1" operator="equal">
      <formula>"未撤销"</formula>
    </cfRule>
  </conditionalFormatting>
  <conditionalFormatting sqref="P164">
    <cfRule type="cellIs" dxfId="3" priority="1111" stopIfTrue="1" operator="equal">
      <formula>"是"</formula>
    </cfRule>
  </conditionalFormatting>
  <conditionalFormatting sqref="Q164">
    <cfRule type="cellIs" dxfId="3" priority="1533" stopIfTrue="1" operator="equal">
      <formula>"未通过"</formula>
    </cfRule>
  </conditionalFormatting>
  <conditionalFormatting sqref="F165">
    <cfRule type="cellIs" dxfId="0" priority="2376" stopIfTrue="1" operator="equal">
      <formula>"是"</formula>
    </cfRule>
  </conditionalFormatting>
  <conditionalFormatting sqref="G165">
    <cfRule type="cellIs" dxfId="1" priority="1954" stopIfTrue="1" operator="equal">
      <formula>"专科"</formula>
    </cfRule>
  </conditionalFormatting>
  <conditionalFormatting sqref="L165:N165">
    <cfRule type="cellIs" dxfId="2" priority="266" stopIfTrue="1" operator="equal">
      <formula>"否"</formula>
    </cfRule>
  </conditionalFormatting>
  <conditionalFormatting sqref="O165">
    <cfRule type="cellIs" dxfId="2" priority="688" stopIfTrue="1" operator="equal">
      <formula>"未撤销"</formula>
    </cfRule>
  </conditionalFormatting>
  <conditionalFormatting sqref="P165">
    <cfRule type="cellIs" dxfId="3" priority="1110" stopIfTrue="1" operator="equal">
      <formula>"是"</formula>
    </cfRule>
  </conditionalFormatting>
  <conditionalFormatting sqref="Q165">
    <cfRule type="cellIs" dxfId="3" priority="1532" stopIfTrue="1" operator="equal">
      <formula>"未通过"</formula>
    </cfRule>
  </conditionalFormatting>
  <conditionalFormatting sqref="F166">
    <cfRule type="cellIs" dxfId="0" priority="2375" stopIfTrue="1" operator="equal">
      <formula>"是"</formula>
    </cfRule>
  </conditionalFormatting>
  <conditionalFormatting sqref="G166">
    <cfRule type="cellIs" dxfId="1" priority="1953" stopIfTrue="1" operator="equal">
      <formula>"专科"</formula>
    </cfRule>
  </conditionalFormatting>
  <conditionalFormatting sqref="L166:N166">
    <cfRule type="cellIs" dxfId="2" priority="265" stopIfTrue="1" operator="equal">
      <formula>"否"</formula>
    </cfRule>
  </conditionalFormatting>
  <conditionalFormatting sqref="O166">
    <cfRule type="cellIs" dxfId="2" priority="687" stopIfTrue="1" operator="equal">
      <formula>"未撤销"</formula>
    </cfRule>
  </conditionalFormatting>
  <conditionalFormatting sqref="P166">
    <cfRule type="cellIs" dxfId="3" priority="1109" stopIfTrue="1" operator="equal">
      <formula>"是"</formula>
    </cfRule>
  </conditionalFormatting>
  <conditionalFormatting sqref="Q166">
    <cfRule type="cellIs" dxfId="3" priority="1531" stopIfTrue="1" operator="equal">
      <formula>"未通过"</formula>
    </cfRule>
  </conditionalFormatting>
  <conditionalFormatting sqref="F167">
    <cfRule type="cellIs" dxfId="0" priority="2374" stopIfTrue="1" operator="equal">
      <formula>"是"</formula>
    </cfRule>
  </conditionalFormatting>
  <conditionalFormatting sqref="G167">
    <cfRule type="cellIs" dxfId="1" priority="1952" stopIfTrue="1" operator="equal">
      <formula>"专科"</formula>
    </cfRule>
  </conditionalFormatting>
  <conditionalFormatting sqref="L167:N167">
    <cfRule type="cellIs" dxfId="2" priority="264" stopIfTrue="1" operator="equal">
      <formula>"否"</formula>
    </cfRule>
  </conditionalFormatting>
  <conditionalFormatting sqref="O167">
    <cfRule type="cellIs" dxfId="2" priority="686" stopIfTrue="1" operator="equal">
      <formula>"未撤销"</formula>
    </cfRule>
  </conditionalFormatting>
  <conditionalFormatting sqref="P167">
    <cfRule type="cellIs" dxfId="3" priority="1108" stopIfTrue="1" operator="equal">
      <formula>"是"</formula>
    </cfRule>
  </conditionalFormatting>
  <conditionalFormatting sqref="Q167">
    <cfRule type="cellIs" dxfId="3" priority="1530" stopIfTrue="1" operator="equal">
      <formula>"未通过"</formula>
    </cfRule>
  </conditionalFormatting>
  <conditionalFormatting sqref="F168">
    <cfRule type="cellIs" dxfId="0" priority="2373" stopIfTrue="1" operator="equal">
      <formula>"是"</formula>
    </cfRule>
  </conditionalFormatting>
  <conditionalFormatting sqref="G168">
    <cfRule type="cellIs" dxfId="1" priority="1951" stopIfTrue="1" operator="equal">
      <formula>"专科"</formula>
    </cfRule>
  </conditionalFormatting>
  <conditionalFormatting sqref="L168:N168">
    <cfRule type="cellIs" dxfId="2" priority="263" stopIfTrue="1" operator="equal">
      <formula>"否"</formula>
    </cfRule>
  </conditionalFormatting>
  <conditionalFormatting sqref="O168">
    <cfRule type="cellIs" dxfId="2" priority="685" stopIfTrue="1" operator="equal">
      <formula>"未撤销"</formula>
    </cfRule>
  </conditionalFormatting>
  <conditionalFormatting sqref="P168">
    <cfRule type="cellIs" dxfId="3" priority="1107" stopIfTrue="1" operator="equal">
      <formula>"是"</formula>
    </cfRule>
  </conditionalFormatting>
  <conditionalFormatting sqref="Q168">
    <cfRule type="cellIs" dxfId="3" priority="1529" stopIfTrue="1" operator="equal">
      <formula>"未通过"</formula>
    </cfRule>
  </conditionalFormatting>
  <conditionalFormatting sqref="F169">
    <cfRule type="cellIs" dxfId="0" priority="2372" stopIfTrue="1" operator="equal">
      <formula>"是"</formula>
    </cfRule>
  </conditionalFormatting>
  <conditionalFormatting sqref="G169">
    <cfRule type="cellIs" dxfId="1" priority="1950" stopIfTrue="1" operator="equal">
      <formula>"专科"</formula>
    </cfRule>
  </conditionalFormatting>
  <conditionalFormatting sqref="L169:N169">
    <cfRule type="cellIs" dxfId="2" priority="262" stopIfTrue="1" operator="equal">
      <formula>"否"</formula>
    </cfRule>
  </conditionalFormatting>
  <conditionalFormatting sqref="O169">
    <cfRule type="cellIs" dxfId="2" priority="684" stopIfTrue="1" operator="equal">
      <formula>"未撤销"</formula>
    </cfRule>
  </conditionalFormatting>
  <conditionalFormatting sqref="P169">
    <cfRule type="cellIs" dxfId="3" priority="1106" stopIfTrue="1" operator="equal">
      <formula>"是"</formula>
    </cfRule>
  </conditionalFormatting>
  <conditionalFormatting sqref="Q169">
    <cfRule type="cellIs" dxfId="3" priority="1528" stopIfTrue="1" operator="equal">
      <formula>"未通过"</formula>
    </cfRule>
  </conditionalFormatting>
  <conditionalFormatting sqref="F170">
    <cfRule type="cellIs" dxfId="0" priority="2371" stopIfTrue="1" operator="equal">
      <formula>"是"</formula>
    </cfRule>
  </conditionalFormatting>
  <conditionalFormatting sqref="G170">
    <cfRule type="cellIs" dxfId="1" priority="1949" stopIfTrue="1" operator="equal">
      <formula>"专科"</formula>
    </cfRule>
  </conditionalFormatting>
  <conditionalFormatting sqref="L170:N170">
    <cfRule type="cellIs" dxfId="2" priority="261" stopIfTrue="1" operator="equal">
      <formula>"否"</formula>
    </cfRule>
  </conditionalFormatting>
  <conditionalFormatting sqref="O170">
    <cfRule type="cellIs" dxfId="2" priority="683" stopIfTrue="1" operator="equal">
      <formula>"未撤销"</formula>
    </cfRule>
  </conditionalFormatting>
  <conditionalFormatting sqref="P170">
    <cfRule type="cellIs" dxfId="3" priority="1105" stopIfTrue="1" operator="equal">
      <formula>"是"</formula>
    </cfRule>
  </conditionalFormatting>
  <conditionalFormatting sqref="Q170">
    <cfRule type="cellIs" dxfId="3" priority="1527" stopIfTrue="1" operator="equal">
      <formula>"未通过"</formula>
    </cfRule>
  </conditionalFormatting>
  <conditionalFormatting sqref="F171">
    <cfRule type="cellIs" dxfId="0" priority="2370" stopIfTrue="1" operator="equal">
      <formula>"是"</formula>
    </cfRule>
  </conditionalFormatting>
  <conditionalFormatting sqref="G171">
    <cfRule type="cellIs" dxfId="1" priority="1948" stopIfTrue="1" operator="equal">
      <formula>"专科"</formula>
    </cfRule>
  </conditionalFormatting>
  <conditionalFormatting sqref="L171:N171">
    <cfRule type="cellIs" dxfId="2" priority="260" stopIfTrue="1" operator="equal">
      <formula>"否"</formula>
    </cfRule>
  </conditionalFormatting>
  <conditionalFormatting sqref="O171">
    <cfRule type="cellIs" dxfId="2" priority="682" stopIfTrue="1" operator="equal">
      <formula>"未撤销"</formula>
    </cfRule>
  </conditionalFormatting>
  <conditionalFormatting sqref="P171">
    <cfRule type="cellIs" dxfId="3" priority="1104" stopIfTrue="1" operator="equal">
      <formula>"是"</formula>
    </cfRule>
  </conditionalFormatting>
  <conditionalFormatting sqref="Q171">
    <cfRule type="cellIs" dxfId="3" priority="1526" stopIfTrue="1" operator="equal">
      <formula>"未通过"</formula>
    </cfRule>
  </conditionalFormatting>
  <conditionalFormatting sqref="F172">
    <cfRule type="cellIs" dxfId="0" priority="2369" stopIfTrue="1" operator="equal">
      <formula>"是"</formula>
    </cfRule>
  </conditionalFormatting>
  <conditionalFormatting sqref="G172">
    <cfRule type="cellIs" dxfId="1" priority="1947" stopIfTrue="1" operator="equal">
      <formula>"专科"</formula>
    </cfRule>
  </conditionalFormatting>
  <conditionalFormatting sqref="L172:N172">
    <cfRule type="cellIs" dxfId="2" priority="259" stopIfTrue="1" operator="equal">
      <formula>"否"</formula>
    </cfRule>
  </conditionalFormatting>
  <conditionalFormatting sqref="O172">
    <cfRule type="cellIs" dxfId="2" priority="681" stopIfTrue="1" operator="equal">
      <formula>"未撤销"</formula>
    </cfRule>
  </conditionalFormatting>
  <conditionalFormatting sqref="P172">
    <cfRule type="cellIs" dxfId="3" priority="1103" stopIfTrue="1" operator="equal">
      <formula>"是"</formula>
    </cfRule>
  </conditionalFormatting>
  <conditionalFormatting sqref="Q172">
    <cfRule type="cellIs" dxfId="3" priority="1525" stopIfTrue="1" operator="equal">
      <formula>"未通过"</formula>
    </cfRule>
  </conditionalFormatting>
  <conditionalFormatting sqref="F173">
    <cfRule type="cellIs" dxfId="0" priority="2368" stopIfTrue="1" operator="equal">
      <formula>"是"</formula>
    </cfRule>
  </conditionalFormatting>
  <conditionalFormatting sqref="G173">
    <cfRule type="cellIs" dxfId="1" priority="1946" stopIfTrue="1" operator="equal">
      <formula>"专科"</formula>
    </cfRule>
  </conditionalFormatting>
  <conditionalFormatting sqref="L173:N173">
    <cfRule type="cellIs" dxfId="2" priority="258" stopIfTrue="1" operator="equal">
      <formula>"否"</formula>
    </cfRule>
  </conditionalFormatting>
  <conditionalFormatting sqref="O173">
    <cfRule type="cellIs" dxfId="2" priority="680" stopIfTrue="1" operator="equal">
      <formula>"未撤销"</formula>
    </cfRule>
  </conditionalFormatting>
  <conditionalFormatting sqref="P173">
    <cfRule type="cellIs" dxfId="3" priority="1102" stopIfTrue="1" operator="equal">
      <formula>"是"</formula>
    </cfRule>
  </conditionalFormatting>
  <conditionalFormatting sqref="Q173">
    <cfRule type="cellIs" dxfId="3" priority="1524" stopIfTrue="1" operator="equal">
      <formula>"未通过"</formula>
    </cfRule>
  </conditionalFormatting>
  <conditionalFormatting sqref="F174">
    <cfRule type="cellIs" dxfId="0" priority="2367" stopIfTrue="1" operator="equal">
      <formula>"是"</formula>
    </cfRule>
  </conditionalFormatting>
  <conditionalFormatting sqref="G174">
    <cfRule type="cellIs" dxfId="1" priority="1945" stopIfTrue="1" operator="equal">
      <formula>"专科"</formula>
    </cfRule>
  </conditionalFormatting>
  <conditionalFormatting sqref="L174:N174">
    <cfRule type="cellIs" dxfId="2" priority="257" stopIfTrue="1" operator="equal">
      <formula>"否"</formula>
    </cfRule>
  </conditionalFormatting>
  <conditionalFormatting sqref="O174">
    <cfRule type="cellIs" dxfId="2" priority="679" stopIfTrue="1" operator="equal">
      <formula>"未撤销"</formula>
    </cfRule>
  </conditionalFormatting>
  <conditionalFormatting sqref="P174">
    <cfRule type="cellIs" dxfId="3" priority="1101" stopIfTrue="1" operator="equal">
      <formula>"是"</formula>
    </cfRule>
  </conditionalFormatting>
  <conditionalFormatting sqref="Q174">
    <cfRule type="cellIs" dxfId="3" priority="1523" stopIfTrue="1" operator="equal">
      <formula>"未通过"</formula>
    </cfRule>
  </conditionalFormatting>
  <conditionalFormatting sqref="F175">
    <cfRule type="cellIs" dxfId="0" priority="2366" stopIfTrue="1" operator="equal">
      <formula>"是"</formula>
    </cfRule>
  </conditionalFormatting>
  <conditionalFormatting sqref="G175">
    <cfRule type="cellIs" dxfId="1" priority="1944" stopIfTrue="1" operator="equal">
      <formula>"专科"</formula>
    </cfRule>
  </conditionalFormatting>
  <conditionalFormatting sqref="L175:N175">
    <cfRule type="cellIs" dxfId="2" priority="256" stopIfTrue="1" operator="equal">
      <formula>"否"</formula>
    </cfRule>
  </conditionalFormatting>
  <conditionalFormatting sqref="O175">
    <cfRule type="cellIs" dxfId="2" priority="678" stopIfTrue="1" operator="equal">
      <formula>"未撤销"</formula>
    </cfRule>
  </conditionalFormatting>
  <conditionalFormatting sqref="P175">
    <cfRule type="cellIs" dxfId="3" priority="1100" stopIfTrue="1" operator="equal">
      <formula>"是"</formula>
    </cfRule>
  </conditionalFormatting>
  <conditionalFormatting sqref="Q175">
    <cfRule type="cellIs" dxfId="3" priority="1522" stopIfTrue="1" operator="equal">
      <formula>"未通过"</formula>
    </cfRule>
  </conditionalFormatting>
  <conditionalFormatting sqref="F176">
    <cfRule type="cellIs" dxfId="0" priority="2365" stopIfTrue="1" operator="equal">
      <formula>"是"</formula>
    </cfRule>
  </conditionalFormatting>
  <conditionalFormatting sqref="G176">
    <cfRule type="cellIs" dxfId="1" priority="1943" stopIfTrue="1" operator="equal">
      <formula>"专科"</formula>
    </cfRule>
  </conditionalFormatting>
  <conditionalFormatting sqref="L176:N176">
    <cfRule type="cellIs" dxfId="2" priority="255" stopIfTrue="1" operator="equal">
      <formula>"否"</formula>
    </cfRule>
  </conditionalFormatting>
  <conditionalFormatting sqref="O176">
    <cfRule type="cellIs" dxfId="2" priority="677" stopIfTrue="1" operator="equal">
      <formula>"未撤销"</formula>
    </cfRule>
  </conditionalFormatting>
  <conditionalFormatting sqref="P176">
    <cfRule type="cellIs" dxfId="3" priority="1099" stopIfTrue="1" operator="equal">
      <formula>"是"</formula>
    </cfRule>
  </conditionalFormatting>
  <conditionalFormatting sqref="Q176">
    <cfRule type="cellIs" dxfId="3" priority="1521" stopIfTrue="1" operator="equal">
      <formula>"未通过"</formula>
    </cfRule>
  </conditionalFormatting>
  <conditionalFormatting sqref="F177">
    <cfRule type="cellIs" dxfId="0" priority="2364" stopIfTrue="1" operator="equal">
      <formula>"是"</formula>
    </cfRule>
  </conditionalFormatting>
  <conditionalFormatting sqref="G177">
    <cfRule type="cellIs" dxfId="1" priority="1942" stopIfTrue="1" operator="equal">
      <formula>"专科"</formula>
    </cfRule>
  </conditionalFormatting>
  <conditionalFormatting sqref="L177:N177">
    <cfRule type="cellIs" dxfId="2" priority="254" stopIfTrue="1" operator="equal">
      <formula>"否"</formula>
    </cfRule>
  </conditionalFormatting>
  <conditionalFormatting sqref="O177">
    <cfRule type="cellIs" dxfId="2" priority="676" stopIfTrue="1" operator="equal">
      <formula>"未撤销"</formula>
    </cfRule>
  </conditionalFormatting>
  <conditionalFormatting sqref="P177">
    <cfRule type="cellIs" dxfId="3" priority="1098" stopIfTrue="1" operator="equal">
      <formula>"是"</formula>
    </cfRule>
  </conditionalFormatting>
  <conditionalFormatting sqref="Q177">
    <cfRule type="cellIs" dxfId="3" priority="1520" stopIfTrue="1" operator="equal">
      <formula>"未通过"</formula>
    </cfRule>
  </conditionalFormatting>
  <conditionalFormatting sqref="F178">
    <cfRule type="cellIs" dxfId="0" priority="2363" stopIfTrue="1" operator="equal">
      <formula>"是"</formula>
    </cfRule>
  </conditionalFormatting>
  <conditionalFormatting sqref="G178">
    <cfRule type="cellIs" dxfId="1" priority="1941" stopIfTrue="1" operator="equal">
      <formula>"专科"</formula>
    </cfRule>
  </conditionalFormatting>
  <conditionalFormatting sqref="L178:N178">
    <cfRule type="cellIs" dxfId="2" priority="253" stopIfTrue="1" operator="equal">
      <formula>"否"</formula>
    </cfRule>
  </conditionalFormatting>
  <conditionalFormatting sqref="O178">
    <cfRule type="cellIs" dxfId="2" priority="675" stopIfTrue="1" operator="equal">
      <formula>"未撤销"</formula>
    </cfRule>
  </conditionalFormatting>
  <conditionalFormatting sqref="P178">
    <cfRule type="cellIs" dxfId="3" priority="1097" stopIfTrue="1" operator="equal">
      <formula>"是"</formula>
    </cfRule>
  </conditionalFormatting>
  <conditionalFormatting sqref="Q178">
    <cfRule type="cellIs" dxfId="3" priority="1519" stopIfTrue="1" operator="equal">
      <formula>"未通过"</formula>
    </cfRule>
  </conditionalFormatting>
  <conditionalFormatting sqref="F179">
    <cfRule type="cellIs" dxfId="0" priority="2362" stopIfTrue="1" operator="equal">
      <formula>"是"</formula>
    </cfRule>
  </conditionalFormatting>
  <conditionalFormatting sqref="G179">
    <cfRule type="cellIs" dxfId="1" priority="1940" stopIfTrue="1" operator="equal">
      <formula>"专科"</formula>
    </cfRule>
  </conditionalFormatting>
  <conditionalFormatting sqref="L179:N179">
    <cfRule type="cellIs" dxfId="2" priority="252" stopIfTrue="1" operator="equal">
      <formula>"否"</formula>
    </cfRule>
  </conditionalFormatting>
  <conditionalFormatting sqref="O179">
    <cfRule type="cellIs" dxfId="2" priority="674" stopIfTrue="1" operator="equal">
      <formula>"未撤销"</formula>
    </cfRule>
  </conditionalFormatting>
  <conditionalFormatting sqref="P179">
    <cfRule type="cellIs" dxfId="3" priority="1096" stopIfTrue="1" operator="equal">
      <formula>"是"</formula>
    </cfRule>
  </conditionalFormatting>
  <conditionalFormatting sqref="Q179">
    <cfRule type="cellIs" dxfId="3" priority="1518" stopIfTrue="1" operator="equal">
      <formula>"未通过"</formula>
    </cfRule>
  </conditionalFormatting>
  <conditionalFormatting sqref="F180">
    <cfRule type="cellIs" dxfId="0" priority="2361" stopIfTrue="1" operator="equal">
      <formula>"是"</formula>
    </cfRule>
  </conditionalFormatting>
  <conditionalFormatting sqref="G180">
    <cfRule type="cellIs" dxfId="1" priority="1939" stopIfTrue="1" operator="equal">
      <formula>"专科"</formula>
    </cfRule>
  </conditionalFormatting>
  <conditionalFormatting sqref="L180:N180">
    <cfRule type="cellIs" dxfId="2" priority="251" stopIfTrue="1" operator="equal">
      <formula>"否"</formula>
    </cfRule>
  </conditionalFormatting>
  <conditionalFormatting sqref="O180">
    <cfRule type="cellIs" dxfId="2" priority="673" stopIfTrue="1" operator="equal">
      <formula>"未撤销"</formula>
    </cfRule>
  </conditionalFormatting>
  <conditionalFormatting sqref="P180">
    <cfRule type="cellIs" dxfId="3" priority="1095" stopIfTrue="1" operator="equal">
      <formula>"是"</formula>
    </cfRule>
  </conditionalFormatting>
  <conditionalFormatting sqref="Q180">
    <cfRule type="cellIs" dxfId="3" priority="1517" stopIfTrue="1" operator="equal">
      <formula>"未通过"</formula>
    </cfRule>
  </conditionalFormatting>
  <conditionalFormatting sqref="F181">
    <cfRule type="cellIs" dxfId="0" priority="2360" stopIfTrue="1" operator="equal">
      <formula>"是"</formula>
    </cfRule>
  </conditionalFormatting>
  <conditionalFormatting sqref="G181">
    <cfRule type="cellIs" dxfId="1" priority="1938" stopIfTrue="1" operator="equal">
      <formula>"专科"</formula>
    </cfRule>
  </conditionalFormatting>
  <conditionalFormatting sqref="L181:N181">
    <cfRule type="cellIs" dxfId="2" priority="250" stopIfTrue="1" operator="equal">
      <formula>"否"</formula>
    </cfRule>
  </conditionalFormatting>
  <conditionalFormatting sqref="O181">
    <cfRule type="cellIs" dxfId="2" priority="672" stopIfTrue="1" operator="equal">
      <formula>"未撤销"</formula>
    </cfRule>
  </conditionalFormatting>
  <conditionalFormatting sqref="P181">
    <cfRule type="cellIs" dxfId="3" priority="1094" stopIfTrue="1" operator="equal">
      <formula>"是"</formula>
    </cfRule>
  </conditionalFormatting>
  <conditionalFormatting sqref="Q181">
    <cfRule type="cellIs" dxfId="3" priority="1516" stopIfTrue="1" operator="equal">
      <formula>"未通过"</formula>
    </cfRule>
  </conditionalFormatting>
  <conditionalFormatting sqref="F182">
    <cfRule type="cellIs" dxfId="0" priority="2359" stopIfTrue="1" operator="equal">
      <formula>"是"</formula>
    </cfRule>
  </conditionalFormatting>
  <conditionalFormatting sqref="G182">
    <cfRule type="cellIs" dxfId="1" priority="1937" stopIfTrue="1" operator="equal">
      <formula>"专科"</formula>
    </cfRule>
  </conditionalFormatting>
  <conditionalFormatting sqref="L182:N182">
    <cfRule type="cellIs" dxfId="2" priority="249" stopIfTrue="1" operator="equal">
      <formula>"否"</formula>
    </cfRule>
  </conditionalFormatting>
  <conditionalFormatting sqref="O182">
    <cfRule type="cellIs" dxfId="2" priority="671" stopIfTrue="1" operator="equal">
      <formula>"未撤销"</formula>
    </cfRule>
  </conditionalFormatting>
  <conditionalFormatting sqref="P182">
    <cfRule type="cellIs" dxfId="3" priority="1093" stopIfTrue="1" operator="equal">
      <formula>"是"</formula>
    </cfRule>
  </conditionalFormatting>
  <conditionalFormatting sqref="Q182">
    <cfRule type="cellIs" dxfId="3" priority="1515" stopIfTrue="1" operator="equal">
      <formula>"未通过"</formula>
    </cfRule>
  </conditionalFormatting>
  <conditionalFormatting sqref="F183">
    <cfRule type="cellIs" dxfId="0" priority="2358" stopIfTrue="1" operator="equal">
      <formula>"是"</formula>
    </cfRule>
  </conditionalFormatting>
  <conditionalFormatting sqref="G183">
    <cfRule type="cellIs" dxfId="1" priority="1936" stopIfTrue="1" operator="equal">
      <formula>"专科"</formula>
    </cfRule>
  </conditionalFormatting>
  <conditionalFormatting sqref="L183:N183">
    <cfRule type="cellIs" dxfId="2" priority="248" stopIfTrue="1" operator="equal">
      <formula>"否"</formula>
    </cfRule>
  </conditionalFormatting>
  <conditionalFormatting sqref="O183">
    <cfRule type="cellIs" dxfId="2" priority="670" stopIfTrue="1" operator="equal">
      <formula>"未撤销"</formula>
    </cfRule>
  </conditionalFormatting>
  <conditionalFormatting sqref="P183">
    <cfRule type="cellIs" dxfId="3" priority="1092" stopIfTrue="1" operator="equal">
      <formula>"是"</formula>
    </cfRule>
  </conditionalFormatting>
  <conditionalFormatting sqref="Q183">
    <cfRule type="cellIs" dxfId="3" priority="1514" stopIfTrue="1" operator="equal">
      <formula>"未通过"</formula>
    </cfRule>
  </conditionalFormatting>
  <conditionalFormatting sqref="F184">
    <cfRule type="cellIs" dxfId="0" priority="2357" stopIfTrue="1" operator="equal">
      <formula>"是"</formula>
    </cfRule>
  </conditionalFormatting>
  <conditionalFormatting sqref="G184">
    <cfRule type="cellIs" dxfId="1" priority="1935" stopIfTrue="1" operator="equal">
      <formula>"专科"</formula>
    </cfRule>
  </conditionalFormatting>
  <conditionalFormatting sqref="L184:N184">
    <cfRule type="cellIs" dxfId="2" priority="247" stopIfTrue="1" operator="equal">
      <formula>"否"</formula>
    </cfRule>
  </conditionalFormatting>
  <conditionalFormatting sqref="O184">
    <cfRule type="cellIs" dxfId="2" priority="669" stopIfTrue="1" operator="equal">
      <formula>"未撤销"</formula>
    </cfRule>
  </conditionalFormatting>
  <conditionalFormatting sqref="P184">
    <cfRule type="cellIs" dxfId="3" priority="1091" stopIfTrue="1" operator="equal">
      <formula>"是"</formula>
    </cfRule>
  </conditionalFormatting>
  <conditionalFormatting sqref="Q184">
    <cfRule type="cellIs" dxfId="3" priority="1513" stopIfTrue="1" operator="equal">
      <formula>"未通过"</formula>
    </cfRule>
  </conditionalFormatting>
  <conditionalFormatting sqref="F185">
    <cfRule type="cellIs" dxfId="0" priority="2356" stopIfTrue="1" operator="equal">
      <formula>"是"</formula>
    </cfRule>
  </conditionalFormatting>
  <conditionalFormatting sqref="G185">
    <cfRule type="cellIs" dxfId="1" priority="1934" stopIfTrue="1" operator="equal">
      <formula>"专科"</formula>
    </cfRule>
  </conditionalFormatting>
  <conditionalFormatting sqref="L185:N185">
    <cfRule type="cellIs" dxfId="2" priority="246" stopIfTrue="1" operator="equal">
      <formula>"否"</formula>
    </cfRule>
  </conditionalFormatting>
  <conditionalFormatting sqref="O185">
    <cfRule type="cellIs" dxfId="2" priority="668" stopIfTrue="1" operator="equal">
      <formula>"未撤销"</formula>
    </cfRule>
  </conditionalFormatting>
  <conditionalFormatting sqref="P185">
    <cfRule type="cellIs" dxfId="3" priority="1090" stopIfTrue="1" operator="equal">
      <formula>"是"</formula>
    </cfRule>
  </conditionalFormatting>
  <conditionalFormatting sqref="Q185">
    <cfRule type="cellIs" dxfId="3" priority="1512" stopIfTrue="1" operator="equal">
      <formula>"未通过"</formula>
    </cfRule>
  </conditionalFormatting>
  <conditionalFormatting sqref="F186">
    <cfRule type="cellIs" dxfId="0" priority="2355" stopIfTrue="1" operator="equal">
      <formula>"是"</formula>
    </cfRule>
  </conditionalFormatting>
  <conditionalFormatting sqref="G186">
    <cfRule type="cellIs" dxfId="1" priority="1933" stopIfTrue="1" operator="equal">
      <formula>"专科"</formula>
    </cfRule>
  </conditionalFormatting>
  <conditionalFormatting sqref="L186:N186">
    <cfRule type="cellIs" dxfId="2" priority="245" stopIfTrue="1" operator="equal">
      <formula>"否"</formula>
    </cfRule>
  </conditionalFormatting>
  <conditionalFormatting sqref="O186">
    <cfRule type="cellIs" dxfId="2" priority="667" stopIfTrue="1" operator="equal">
      <formula>"未撤销"</formula>
    </cfRule>
  </conditionalFormatting>
  <conditionalFormatting sqref="P186">
    <cfRule type="cellIs" dxfId="3" priority="1089" stopIfTrue="1" operator="equal">
      <formula>"是"</formula>
    </cfRule>
  </conditionalFormatting>
  <conditionalFormatting sqref="Q186">
    <cfRule type="cellIs" dxfId="3" priority="1511" stopIfTrue="1" operator="equal">
      <formula>"未通过"</formula>
    </cfRule>
  </conditionalFormatting>
  <conditionalFormatting sqref="F187">
    <cfRule type="cellIs" dxfId="0" priority="2354" stopIfTrue="1" operator="equal">
      <formula>"是"</formula>
    </cfRule>
  </conditionalFormatting>
  <conditionalFormatting sqref="G187">
    <cfRule type="cellIs" dxfId="1" priority="1932" stopIfTrue="1" operator="equal">
      <formula>"专科"</formula>
    </cfRule>
  </conditionalFormatting>
  <conditionalFormatting sqref="L187:N187">
    <cfRule type="cellIs" dxfId="2" priority="244" stopIfTrue="1" operator="equal">
      <formula>"否"</formula>
    </cfRule>
  </conditionalFormatting>
  <conditionalFormatting sqref="O187">
    <cfRule type="cellIs" dxfId="2" priority="666" stopIfTrue="1" operator="equal">
      <formula>"未撤销"</formula>
    </cfRule>
  </conditionalFormatting>
  <conditionalFormatting sqref="P187">
    <cfRule type="cellIs" dxfId="3" priority="1088" stopIfTrue="1" operator="equal">
      <formula>"是"</formula>
    </cfRule>
  </conditionalFormatting>
  <conditionalFormatting sqref="Q187">
    <cfRule type="cellIs" dxfId="3" priority="1510" stopIfTrue="1" operator="equal">
      <formula>"未通过"</formula>
    </cfRule>
  </conditionalFormatting>
  <conditionalFormatting sqref="F188">
    <cfRule type="cellIs" dxfId="0" priority="2353" stopIfTrue="1" operator="equal">
      <formula>"是"</formula>
    </cfRule>
  </conditionalFormatting>
  <conditionalFormatting sqref="G188">
    <cfRule type="cellIs" dxfId="1" priority="1931" stopIfTrue="1" operator="equal">
      <formula>"专科"</formula>
    </cfRule>
  </conditionalFormatting>
  <conditionalFormatting sqref="L188:N188">
    <cfRule type="cellIs" dxfId="2" priority="243" stopIfTrue="1" operator="equal">
      <formula>"否"</formula>
    </cfRule>
  </conditionalFormatting>
  <conditionalFormatting sqref="O188">
    <cfRule type="cellIs" dxfId="2" priority="665" stopIfTrue="1" operator="equal">
      <formula>"未撤销"</formula>
    </cfRule>
  </conditionalFormatting>
  <conditionalFormatting sqref="P188">
    <cfRule type="cellIs" dxfId="3" priority="1087" stopIfTrue="1" operator="equal">
      <formula>"是"</formula>
    </cfRule>
  </conditionalFormatting>
  <conditionalFormatting sqref="Q188">
    <cfRule type="cellIs" dxfId="3" priority="1509" stopIfTrue="1" operator="equal">
      <formula>"未通过"</formula>
    </cfRule>
  </conditionalFormatting>
  <conditionalFormatting sqref="F189">
    <cfRule type="cellIs" dxfId="0" priority="2352" stopIfTrue="1" operator="equal">
      <formula>"是"</formula>
    </cfRule>
  </conditionalFormatting>
  <conditionalFormatting sqref="G189">
    <cfRule type="cellIs" dxfId="1" priority="1930" stopIfTrue="1" operator="equal">
      <formula>"专科"</formula>
    </cfRule>
  </conditionalFormatting>
  <conditionalFormatting sqref="L189:N189">
    <cfRule type="cellIs" dxfId="2" priority="242" stopIfTrue="1" operator="equal">
      <formula>"否"</formula>
    </cfRule>
  </conditionalFormatting>
  <conditionalFormatting sqref="O189">
    <cfRule type="cellIs" dxfId="2" priority="664" stopIfTrue="1" operator="equal">
      <formula>"未撤销"</formula>
    </cfRule>
  </conditionalFormatting>
  <conditionalFormatting sqref="P189">
    <cfRule type="cellIs" dxfId="3" priority="1086" stopIfTrue="1" operator="equal">
      <formula>"是"</formula>
    </cfRule>
  </conditionalFormatting>
  <conditionalFormatting sqref="Q189">
    <cfRule type="cellIs" dxfId="3" priority="1508" stopIfTrue="1" operator="equal">
      <formula>"未通过"</formula>
    </cfRule>
  </conditionalFormatting>
  <conditionalFormatting sqref="F190">
    <cfRule type="cellIs" dxfId="0" priority="2351" stopIfTrue="1" operator="equal">
      <formula>"是"</formula>
    </cfRule>
  </conditionalFormatting>
  <conditionalFormatting sqref="G190">
    <cfRule type="cellIs" dxfId="1" priority="1929" stopIfTrue="1" operator="equal">
      <formula>"专科"</formula>
    </cfRule>
  </conditionalFormatting>
  <conditionalFormatting sqref="L190:N190">
    <cfRule type="cellIs" dxfId="2" priority="241" stopIfTrue="1" operator="equal">
      <formula>"否"</formula>
    </cfRule>
  </conditionalFormatting>
  <conditionalFormatting sqref="O190">
    <cfRule type="cellIs" dxfId="2" priority="663" stopIfTrue="1" operator="equal">
      <formula>"未撤销"</formula>
    </cfRule>
  </conditionalFormatting>
  <conditionalFormatting sqref="P190">
    <cfRule type="cellIs" dxfId="3" priority="1085" stopIfTrue="1" operator="equal">
      <formula>"是"</formula>
    </cfRule>
  </conditionalFormatting>
  <conditionalFormatting sqref="Q190">
    <cfRule type="cellIs" dxfId="3" priority="1507" stopIfTrue="1" operator="equal">
      <formula>"未通过"</formula>
    </cfRule>
  </conditionalFormatting>
  <conditionalFormatting sqref="F191">
    <cfRule type="cellIs" dxfId="0" priority="2350" stopIfTrue="1" operator="equal">
      <formula>"是"</formula>
    </cfRule>
  </conditionalFormatting>
  <conditionalFormatting sqref="G191">
    <cfRule type="cellIs" dxfId="1" priority="1928" stopIfTrue="1" operator="equal">
      <formula>"专科"</formula>
    </cfRule>
  </conditionalFormatting>
  <conditionalFormatting sqref="L191:N191">
    <cfRule type="cellIs" dxfId="2" priority="240" stopIfTrue="1" operator="equal">
      <formula>"否"</formula>
    </cfRule>
  </conditionalFormatting>
  <conditionalFormatting sqref="O191">
    <cfRule type="cellIs" dxfId="2" priority="662" stopIfTrue="1" operator="equal">
      <formula>"未撤销"</formula>
    </cfRule>
  </conditionalFormatting>
  <conditionalFormatting sqref="P191">
    <cfRule type="cellIs" dxfId="3" priority="1084" stopIfTrue="1" operator="equal">
      <formula>"是"</formula>
    </cfRule>
  </conditionalFormatting>
  <conditionalFormatting sqref="Q191">
    <cfRule type="cellIs" dxfId="3" priority="1506" stopIfTrue="1" operator="equal">
      <formula>"未通过"</formula>
    </cfRule>
  </conditionalFormatting>
  <conditionalFormatting sqref="F192">
    <cfRule type="cellIs" dxfId="0" priority="2349" stopIfTrue="1" operator="equal">
      <formula>"是"</formula>
    </cfRule>
  </conditionalFormatting>
  <conditionalFormatting sqref="G192">
    <cfRule type="cellIs" dxfId="1" priority="1927" stopIfTrue="1" operator="equal">
      <formula>"专科"</formula>
    </cfRule>
  </conditionalFormatting>
  <conditionalFormatting sqref="L192:N192">
    <cfRule type="cellIs" dxfId="2" priority="239" stopIfTrue="1" operator="equal">
      <formula>"否"</formula>
    </cfRule>
  </conditionalFormatting>
  <conditionalFormatting sqref="O192">
    <cfRule type="cellIs" dxfId="2" priority="661" stopIfTrue="1" operator="equal">
      <formula>"未撤销"</formula>
    </cfRule>
  </conditionalFormatting>
  <conditionalFormatting sqref="P192">
    <cfRule type="cellIs" dxfId="3" priority="1083" stopIfTrue="1" operator="equal">
      <formula>"是"</formula>
    </cfRule>
  </conditionalFormatting>
  <conditionalFormatting sqref="Q192">
    <cfRule type="cellIs" dxfId="3" priority="1505" stopIfTrue="1" operator="equal">
      <formula>"未通过"</formula>
    </cfRule>
  </conditionalFormatting>
  <conditionalFormatting sqref="F193">
    <cfRule type="cellIs" dxfId="0" priority="2348" stopIfTrue="1" operator="equal">
      <formula>"是"</formula>
    </cfRule>
  </conditionalFormatting>
  <conditionalFormatting sqref="G193">
    <cfRule type="cellIs" dxfId="1" priority="1926" stopIfTrue="1" operator="equal">
      <formula>"专科"</formula>
    </cfRule>
  </conditionalFormatting>
  <conditionalFormatting sqref="L193:N193">
    <cfRule type="cellIs" dxfId="2" priority="238" stopIfTrue="1" operator="equal">
      <formula>"否"</formula>
    </cfRule>
  </conditionalFormatting>
  <conditionalFormatting sqref="O193">
    <cfRule type="cellIs" dxfId="2" priority="660" stopIfTrue="1" operator="equal">
      <formula>"未撤销"</formula>
    </cfRule>
  </conditionalFormatting>
  <conditionalFormatting sqref="P193">
    <cfRule type="cellIs" dxfId="3" priority="1082" stopIfTrue="1" operator="equal">
      <formula>"是"</formula>
    </cfRule>
  </conditionalFormatting>
  <conditionalFormatting sqref="Q193">
    <cfRule type="cellIs" dxfId="3" priority="1504" stopIfTrue="1" operator="equal">
      <formula>"未通过"</formula>
    </cfRule>
  </conditionalFormatting>
  <conditionalFormatting sqref="F194">
    <cfRule type="cellIs" dxfId="0" priority="2347" stopIfTrue="1" operator="equal">
      <formula>"是"</formula>
    </cfRule>
  </conditionalFormatting>
  <conditionalFormatting sqref="G194">
    <cfRule type="cellIs" dxfId="1" priority="1925" stopIfTrue="1" operator="equal">
      <formula>"专科"</formula>
    </cfRule>
  </conditionalFormatting>
  <conditionalFormatting sqref="L194:N194">
    <cfRule type="cellIs" dxfId="2" priority="237" stopIfTrue="1" operator="equal">
      <formula>"否"</formula>
    </cfRule>
  </conditionalFormatting>
  <conditionalFormatting sqref="O194">
    <cfRule type="cellIs" dxfId="2" priority="659" stopIfTrue="1" operator="equal">
      <formula>"未撤销"</formula>
    </cfRule>
  </conditionalFormatting>
  <conditionalFormatting sqref="P194">
    <cfRule type="cellIs" dxfId="3" priority="1081" stopIfTrue="1" operator="equal">
      <formula>"是"</formula>
    </cfRule>
  </conditionalFormatting>
  <conditionalFormatting sqref="Q194">
    <cfRule type="cellIs" dxfId="3" priority="1503" stopIfTrue="1" operator="equal">
      <formula>"未通过"</formula>
    </cfRule>
  </conditionalFormatting>
  <conditionalFormatting sqref="F195">
    <cfRule type="cellIs" dxfId="0" priority="2346" stopIfTrue="1" operator="equal">
      <formula>"是"</formula>
    </cfRule>
  </conditionalFormatting>
  <conditionalFormatting sqref="G195">
    <cfRule type="cellIs" dxfId="1" priority="1924" stopIfTrue="1" operator="equal">
      <formula>"专科"</formula>
    </cfRule>
  </conditionalFormatting>
  <conditionalFormatting sqref="L195:N195">
    <cfRule type="cellIs" dxfId="2" priority="236" stopIfTrue="1" operator="equal">
      <formula>"否"</formula>
    </cfRule>
  </conditionalFormatting>
  <conditionalFormatting sqref="O195">
    <cfRule type="cellIs" dxfId="2" priority="658" stopIfTrue="1" operator="equal">
      <formula>"未撤销"</formula>
    </cfRule>
  </conditionalFormatting>
  <conditionalFormatting sqref="P195">
    <cfRule type="cellIs" dxfId="3" priority="1080" stopIfTrue="1" operator="equal">
      <formula>"是"</formula>
    </cfRule>
  </conditionalFormatting>
  <conditionalFormatting sqref="Q195">
    <cfRule type="cellIs" dxfId="3" priority="1502" stopIfTrue="1" operator="equal">
      <formula>"未通过"</formula>
    </cfRule>
  </conditionalFormatting>
  <conditionalFormatting sqref="F196">
    <cfRule type="cellIs" dxfId="0" priority="2345" stopIfTrue="1" operator="equal">
      <formula>"是"</formula>
    </cfRule>
  </conditionalFormatting>
  <conditionalFormatting sqref="G196">
    <cfRule type="cellIs" dxfId="1" priority="1923" stopIfTrue="1" operator="equal">
      <formula>"专科"</formula>
    </cfRule>
  </conditionalFormatting>
  <conditionalFormatting sqref="L196:N196">
    <cfRule type="cellIs" dxfId="2" priority="235" stopIfTrue="1" operator="equal">
      <formula>"否"</formula>
    </cfRule>
  </conditionalFormatting>
  <conditionalFormatting sqref="O196">
    <cfRule type="cellIs" dxfId="2" priority="657" stopIfTrue="1" operator="equal">
      <formula>"未撤销"</formula>
    </cfRule>
  </conditionalFormatting>
  <conditionalFormatting sqref="P196">
    <cfRule type="cellIs" dxfId="3" priority="1079" stopIfTrue="1" operator="equal">
      <formula>"是"</formula>
    </cfRule>
  </conditionalFormatting>
  <conditionalFormatting sqref="Q196">
    <cfRule type="cellIs" dxfId="3" priority="1501" stopIfTrue="1" operator="equal">
      <formula>"未通过"</formula>
    </cfRule>
  </conditionalFormatting>
  <conditionalFormatting sqref="F197">
    <cfRule type="cellIs" dxfId="0" priority="2344" stopIfTrue="1" operator="equal">
      <formula>"是"</formula>
    </cfRule>
  </conditionalFormatting>
  <conditionalFormatting sqref="G197">
    <cfRule type="cellIs" dxfId="1" priority="1922" stopIfTrue="1" operator="equal">
      <formula>"专科"</formula>
    </cfRule>
  </conditionalFormatting>
  <conditionalFormatting sqref="L197:N197">
    <cfRule type="cellIs" dxfId="2" priority="234" stopIfTrue="1" operator="equal">
      <formula>"否"</formula>
    </cfRule>
  </conditionalFormatting>
  <conditionalFormatting sqref="O197">
    <cfRule type="cellIs" dxfId="2" priority="656" stopIfTrue="1" operator="equal">
      <formula>"未撤销"</formula>
    </cfRule>
  </conditionalFormatting>
  <conditionalFormatting sqref="P197">
    <cfRule type="cellIs" dxfId="3" priority="1078" stopIfTrue="1" operator="equal">
      <formula>"是"</formula>
    </cfRule>
  </conditionalFormatting>
  <conditionalFormatting sqref="Q197">
    <cfRule type="cellIs" dxfId="3" priority="1500" stopIfTrue="1" operator="equal">
      <formula>"未通过"</formula>
    </cfRule>
  </conditionalFormatting>
  <conditionalFormatting sqref="F198">
    <cfRule type="cellIs" dxfId="0" priority="2343" stopIfTrue="1" operator="equal">
      <formula>"是"</formula>
    </cfRule>
  </conditionalFormatting>
  <conditionalFormatting sqref="G198">
    <cfRule type="cellIs" dxfId="1" priority="1921" stopIfTrue="1" operator="equal">
      <formula>"专科"</formula>
    </cfRule>
  </conditionalFormatting>
  <conditionalFormatting sqref="L198:N198">
    <cfRule type="cellIs" dxfId="2" priority="233" stopIfTrue="1" operator="equal">
      <formula>"否"</formula>
    </cfRule>
  </conditionalFormatting>
  <conditionalFormatting sqref="O198">
    <cfRule type="cellIs" dxfId="2" priority="655" stopIfTrue="1" operator="equal">
      <formula>"未撤销"</formula>
    </cfRule>
  </conditionalFormatting>
  <conditionalFormatting sqref="P198">
    <cfRule type="cellIs" dxfId="3" priority="1077" stopIfTrue="1" operator="equal">
      <formula>"是"</formula>
    </cfRule>
  </conditionalFormatting>
  <conditionalFormatting sqref="Q198">
    <cfRule type="cellIs" dxfId="3" priority="1499" stopIfTrue="1" operator="equal">
      <formula>"未通过"</formula>
    </cfRule>
  </conditionalFormatting>
  <conditionalFormatting sqref="F199">
    <cfRule type="cellIs" dxfId="0" priority="2342" stopIfTrue="1" operator="equal">
      <formula>"是"</formula>
    </cfRule>
  </conditionalFormatting>
  <conditionalFormatting sqref="G199">
    <cfRule type="cellIs" dxfId="1" priority="1920" stopIfTrue="1" operator="equal">
      <formula>"专科"</formula>
    </cfRule>
  </conditionalFormatting>
  <conditionalFormatting sqref="L199:N199">
    <cfRule type="cellIs" dxfId="2" priority="232" stopIfTrue="1" operator="equal">
      <formula>"否"</formula>
    </cfRule>
  </conditionalFormatting>
  <conditionalFormatting sqref="O199">
    <cfRule type="cellIs" dxfId="2" priority="654" stopIfTrue="1" operator="equal">
      <formula>"未撤销"</formula>
    </cfRule>
  </conditionalFormatting>
  <conditionalFormatting sqref="P199">
    <cfRule type="cellIs" dxfId="3" priority="1076" stopIfTrue="1" operator="equal">
      <formula>"是"</formula>
    </cfRule>
  </conditionalFormatting>
  <conditionalFormatting sqref="Q199">
    <cfRule type="cellIs" dxfId="3" priority="1498" stopIfTrue="1" operator="equal">
      <formula>"未通过"</formula>
    </cfRule>
  </conditionalFormatting>
  <conditionalFormatting sqref="F200">
    <cfRule type="cellIs" dxfId="0" priority="2341" stopIfTrue="1" operator="equal">
      <formula>"是"</formula>
    </cfRule>
  </conditionalFormatting>
  <conditionalFormatting sqref="G200">
    <cfRule type="cellIs" dxfId="1" priority="1919" stopIfTrue="1" operator="equal">
      <formula>"专科"</formula>
    </cfRule>
  </conditionalFormatting>
  <conditionalFormatting sqref="L200:N200">
    <cfRule type="cellIs" dxfId="2" priority="231" stopIfTrue="1" operator="equal">
      <formula>"否"</formula>
    </cfRule>
  </conditionalFormatting>
  <conditionalFormatting sqref="O200">
    <cfRule type="cellIs" dxfId="2" priority="653" stopIfTrue="1" operator="equal">
      <formula>"未撤销"</formula>
    </cfRule>
  </conditionalFormatting>
  <conditionalFormatting sqref="P200">
    <cfRule type="cellIs" dxfId="3" priority="1075" stopIfTrue="1" operator="equal">
      <formula>"是"</formula>
    </cfRule>
  </conditionalFormatting>
  <conditionalFormatting sqref="Q200">
    <cfRule type="cellIs" dxfId="3" priority="1497" stopIfTrue="1" operator="equal">
      <formula>"未通过"</formula>
    </cfRule>
  </conditionalFormatting>
  <conditionalFormatting sqref="F201">
    <cfRule type="cellIs" dxfId="0" priority="2340" stopIfTrue="1" operator="equal">
      <formula>"是"</formula>
    </cfRule>
  </conditionalFormatting>
  <conditionalFormatting sqref="G201">
    <cfRule type="cellIs" dxfId="1" priority="1918" stopIfTrue="1" operator="equal">
      <formula>"专科"</formula>
    </cfRule>
  </conditionalFormatting>
  <conditionalFormatting sqref="L201:N201">
    <cfRule type="cellIs" dxfId="2" priority="230" stopIfTrue="1" operator="equal">
      <formula>"否"</formula>
    </cfRule>
  </conditionalFormatting>
  <conditionalFormatting sqref="O201">
    <cfRule type="cellIs" dxfId="2" priority="652" stopIfTrue="1" operator="equal">
      <formula>"未撤销"</formula>
    </cfRule>
  </conditionalFormatting>
  <conditionalFormatting sqref="P201">
    <cfRule type="cellIs" dxfId="3" priority="1074" stopIfTrue="1" operator="equal">
      <formula>"是"</formula>
    </cfRule>
  </conditionalFormatting>
  <conditionalFormatting sqref="Q201">
    <cfRule type="cellIs" dxfId="3" priority="1496" stopIfTrue="1" operator="equal">
      <formula>"未通过"</formula>
    </cfRule>
  </conditionalFormatting>
  <conditionalFormatting sqref="F202">
    <cfRule type="cellIs" dxfId="0" priority="2339" stopIfTrue="1" operator="equal">
      <formula>"是"</formula>
    </cfRule>
  </conditionalFormatting>
  <conditionalFormatting sqref="G202">
    <cfRule type="cellIs" dxfId="1" priority="1917" stopIfTrue="1" operator="equal">
      <formula>"专科"</formula>
    </cfRule>
  </conditionalFormatting>
  <conditionalFormatting sqref="L202:N202">
    <cfRule type="cellIs" dxfId="2" priority="229" stopIfTrue="1" operator="equal">
      <formula>"否"</formula>
    </cfRule>
  </conditionalFormatting>
  <conditionalFormatting sqref="O202">
    <cfRule type="cellIs" dxfId="2" priority="651" stopIfTrue="1" operator="equal">
      <formula>"未撤销"</formula>
    </cfRule>
  </conditionalFormatting>
  <conditionalFormatting sqref="P202">
    <cfRule type="cellIs" dxfId="3" priority="1073" stopIfTrue="1" operator="equal">
      <formula>"是"</formula>
    </cfRule>
  </conditionalFormatting>
  <conditionalFormatting sqref="Q202">
    <cfRule type="cellIs" dxfId="3" priority="1495" stopIfTrue="1" operator="equal">
      <formula>"未通过"</formula>
    </cfRule>
  </conditionalFormatting>
  <conditionalFormatting sqref="F203">
    <cfRule type="cellIs" dxfId="0" priority="2338" stopIfTrue="1" operator="equal">
      <formula>"是"</formula>
    </cfRule>
  </conditionalFormatting>
  <conditionalFormatting sqref="G203">
    <cfRule type="cellIs" dxfId="1" priority="1916" stopIfTrue="1" operator="equal">
      <formula>"专科"</formula>
    </cfRule>
  </conditionalFormatting>
  <conditionalFormatting sqref="L203:N203">
    <cfRule type="cellIs" dxfId="2" priority="228" stopIfTrue="1" operator="equal">
      <formula>"否"</formula>
    </cfRule>
  </conditionalFormatting>
  <conditionalFormatting sqref="O203">
    <cfRule type="cellIs" dxfId="2" priority="650" stopIfTrue="1" operator="equal">
      <formula>"未撤销"</formula>
    </cfRule>
  </conditionalFormatting>
  <conditionalFormatting sqref="P203">
    <cfRule type="cellIs" dxfId="3" priority="1072" stopIfTrue="1" operator="equal">
      <formula>"是"</formula>
    </cfRule>
  </conditionalFormatting>
  <conditionalFormatting sqref="Q203">
    <cfRule type="cellIs" dxfId="3" priority="1494" stopIfTrue="1" operator="equal">
      <formula>"未通过"</formula>
    </cfRule>
  </conditionalFormatting>
  <conditionalFormatting sqref="F204">
    <cfRule type="cellIs" dxfId="0" priority="2337" stopIfTrue="1" operator="equal">
      <formula>"是"</formula>
    </cfRule>
  </conditionalFormatting>
  <conditionalFormatting sqref="G204">
    <cfRule type="cellIs" dxfId="1" priority="1915" stopIfTrue="1" operator="equal">
      <formula>"专科"</formula>
    </cfRule>
  </conditionalFormatting>
  <conditionalFormatting sqref="L204:N204">
    <cfRule type="cellIs" dxfId="2" priority="227" stopIfTrue="1" operator="equal">
      <formula>"否"</formula>
    </cfRule>
  </conditionalFormatting>
  <conditionalFormatting sqref="O204">
    <cfRule type="cellIs" dxfId="2" priority="649" stopIfTrue="1" operator="equal">
      <formula>"未撤销"</formula>
    </cfRule>
  </conditionalFormatting>
  <conditionalFormatting sqref="P204">
    <cfRule type="cellIs" dxfId="3" priority="1071" stopIfTrue="1" operator="equal">
      <formula>"是"</formula>
    </cfRule>
  </conditionalFormatting>
  <conditionalFormatting sqref="Q204">
    <cfRule type="cellIs" dxfId="3" priority="1493" stopIfTrue="1" operator="equal">
      <formula>"未通过"</formula>
    </cfRule>
  </conditionalFormatting>
  <conditionalFormatting sqref="F205">
    <cfRule type="cellIs" dxfId="0" priority="2336" stopIfTrue="1" operator="equal">
      <formula>"是"</formula>
    </cfRule>
  </conditionalFormatting>
  <conditionalFormatting sqref="G205">
    <cfRule type="cellIs" dxfId="1" priority="1914" stopIfTrue="1" operator="equal">
      <formula>"专科"</formula>
    </cfRule>
  </conditionalFormatting>
  <conditionalFormatting sqref="L205:N205">
    <cfRule type="cellIs" dxfId="2" priority="226" stopIfTrue="1" operator="equal">
      <formula>"否"</formula>
    </cfRule>
  </conditionalFormatting>
  <conditionalFormatting sqref="O205">
    <cfRule type="cellIs" dxfId="2" priority="648" stopIfTrue="1" operator="equal">
      <formula>"未撤销"</formula>
    </cfRule>
  </conditionalFormatting>
  <conditionalFormatting sqref="P205">
    <cfRule type="cellIs" dxfId="3" priority="1070" stopIfTrue="1" operator="equal">
      <formula>"是"</formula>
    </cfRule>
  </conditionalFormatting>
  <conditionalFormatting sqref="Q205">
    <cfRule type="cellIs" dxfId="3" priority="1492" stopIfTrue="1" operator="equal">
      <formula>"未通过"</formula>
    </cfRule>
  </conditionalFormatting>
  <conditionalFormatting sqref="F206">
    <cfRule type="cellIs" dxfId="0" priority="2335" stopIfTrue="1" operator="equal">
      <formula>"是"</formula>
    </cfRule>
  </conditionalFormatting>
  <conditionalFormatting sqref="G206">
    <cfRule type="cellIs" dxfId="1" priority="1913" stopIfTrue="1" operator="equal">
      <formula>"专科"</formula>
    </cfRule>
  </conditionalFormatting>
  <conditionalFormatting sqref="L206:N206">
    <cfRule type="cellIs" dxfId="2" priority="225" stopIfTrue="1" operator="equal">
      <formula>"否"</formula>
    </cfRule>
  </conditionalFormatting>
  <conditionalFormatting sqref="O206">
    <cfRule type="cellIs" dxfId="2" priority="647" stopIfTrue="1" operator="equal">
      <formula>"未撤销"</formula>
    </cfRule>
  </conditionalFormatting>
  <conditionalFormatting sqref="P206">
    <cfRule type="cellIs" dxfId="3" priority="1069" stopIfTrue="1" operator="equal">
      <formula>"是"</formula>
    </cfRule>
  </conditionalFormatting>
  <conditionalFormatting sqref="Q206">
    <cfRule type="cellIs" dxfId="3" priority="1491" stopIfTrue="1" operator="equal">
      <formula>"未通过"</formula>
    </cfRule>
  </conditionalFormatting>
  <conditionalFormatting sqref="F207">
    <cfRule type="cellIs" dxfId="0" priority="2334" stopIfTrue="1" operator="equal">
      <formula>"是"</formula>
    </cfRule>
  </conditionalFormatting>
  <conditionalFormatting sqref="G207">
    <cfRule type="cellIs" dxfId="1" priority="1912" stopIfTrue="1" operator="equal">
      <formula>"专科"</formula>
    </cfRule>
  </conditionalFormatting>
  <conditionalFormatting sqref="L207:N207">
    <cfRule type="cellIs" dxfId="2" priority="224" stopIfTrue="1" operator="equal">
      <formula>"否"</formula>
    </cfRule>
  </conditionalFormatting>
  <conditionalFormatting sqref="O207">
    <cfRule type="cellIs" dxfId="2" priority="646" stopIfTrue="1" operator="equal">
      <formula>"未撤销"</formula>
    </cfRule>
  </conditionalFormatting>
  <conditionalFormatting sqref="P207">
    <cfRule type="cellIs" dxfId="3" priority="1068" stopIfTrue="1" operator="equal">
      <formula>"是"</formula>
    </cfRule>
  </conditionalFormatting>
  <conditionalFormatting sqref="Q207">
    <cfRule type="cellIs" dxfId="3" priority="1490" stopIfTrue="1" operator="equal">
      <formula>"未通过"</formula>
    </cfRule>
  </conditionalFormatting>
  <conditionalFormatting sqref="F208">
    <cfRule type="cellIs" dxfId="0" priority="2333" stopIfTrue="1" operator="equal">
      <formula>"是"</formula>
    </cfRule>
  </conditionalFormatting>
  <conditionalFormatting sqref="G208">
    <cfRule type="cellIs" dxfId="1" priority="1911" stopIfTrue="1" operator="equal">
      <formula>"专科"</formula>
    </cfRule>
  </conditionalFormatting>
  <conditionalFormatting sqref="L208:N208">
    <cfRule type="cellIs" dxfId="2" priority="223" stopIfTrue="1" operator="equal">
      <formula>"否"</formula>
    </cfRule>
  </conditionalFormatting>
  <conditionalFormatting sqref="O208">
    <cfRule type="cellIs" dxfId="2" priority="645" stopIfTrue="1" operator="equal">
      <formula>"未撤销"</formula>
    </cfRule>
  </conditionalFormatting>
  <conditionalFormatting sqref="P208">
    <cfRule type="cellIs" dxfId="3" priority="1067" stopIfTrue="1" operator="equal">
      <formula>"是"</formula>
    </cfRule>
  </conditionalFormatting>
  <conditionalFormatting sqref="Q208">
    <cfRule type="cellIs" dxfId="3" priority="1489" stopIfTrue="1" operator="equal">
      <formula>"未通过"</formula>
    </cfRule>
  </conditionalFormatting>
  <conditionalFormatting sqref="F209">
    <cfRule type="cellIs" dxfId="0" priority="2332" stopIfTrue="1" operator="equal">
      <formula>"是"</formula>
    </cfRule>
  </conditionalFormatting>
  <conditionalFormatting sqref="G209">
    <cfRule type="cellIs" dxfId="1" priority="1910" stopIfTrue="1" operator="equal">
      <formula>"专科"</formula>
    </cfRule>
  </conditionalFormatting>
  <conditionalFormatting sqref="L209:N209">
    <cfRule type="cellIs" dxfId="2" priority="222" stopIfTrue="1" operator="equal">
      <formula>"否"</formula>
    </cfRule>
  </conditionalFormatting>
  <conditionalFormatting sqref="O209">
    <cfRule type="cellIs" dxfId="2" priority="644" stopIfTrue="1" operator="equal">
      <formula>"未撤销"</formula>
    </cfRule>
  </conditionalFormatting>
  <conditionalFormatting sqref="P209">
    <cfRule type="cellIs" dxfId="3" priority="1066" stopIfTrue="1" operator="equal">
      <formula>"是"</formula>
    </cfRule>
  </conditionalFormatting>
  <conditionalFormatting sqref="Q209">
    <cfRule type="cellIs" dxfId="3" priority="1488" stopIfTrue="1" operator="equal">
      <formula>"未通过"</formula>
    </cfRule>
  </conditionalFormatting>
  <conditionalFormatting sqref="F210">
    <cfRule type="cellIs" dxfId="0" priority="2331" stopIfTrue="1" operator="equal">
      <formula>"是"</formula>
    </cfRule>
  </conditionalFormatting>
  <conditionalFormatting sqref="G210">
    <cfRule type="cellIs" dxfId="1" priority="1909" stopIfTrue="1" operator="equal">
      <formula>"专科"</formula>
    </cfRule>
  </conditionalFormatting>
  <conditionalFormatting sqref="L210:N210">
    <cfRule type="cellIs" dxfId="2" priority="221" stopIfTrue="1" operator="equal">
      <formula>"否"</formula>
    </cfRule>
  </conditionalFormatting>
  <conditionalFormatting sqref="O210">
    <cfRule type="cellIs" dxfId="2" priority="643" stopIfTrue="1" operator="equal">
      <formula>"未撤销"</formula>
    </cfRule>
  </conditionalFormatting>
  <conditionalFormatting sqref="P210">
    <cfRule type="cellIs" dxfId="3" priority="1065" stopIfTrue="1" operator="equal">
      <formula>"是"</formula>
    </cfRule>
  </conditionalFormatting>
  <conditionalFormatting sqref="Q210">
    <cfRule type="cellIs" dxfId="3" priority="1487" stopIfTrue="1" operator="equal">
      <formula>"未通过"</formula>
    </cfRule>
  </conditionalFormatting>
  <conditionalFormatting sqref="F211">
    <cfRule type="cellIs" dxfId="0" priority="2330" stopIfTrue="1" operator="equal">
      <formula>"是"</formula>
    </cfRule>
  </conditionalFormatting>
  <conditionalFormatting sqref="G211">
    <cfRule type="cellIs" dxfId="1" priority="1908" stopIfTrue="1" operator="equal">
      <formula>"专科"</formula>
    </cfRule>
  </conditionalFormatting>
  <conditionalFormatting sqref="L211:N211">
    <cfRule type="cellIs" dxfId="2" priority="220" stopIfTrue="1" operator="equal">
      <formula>"否"</formula>
    </cfRule>
  </conditionalFormatting>
  <conditionalFormatting sqref="O211">
    <cfRule type="cellIs" dxfId="2" priority="642" stopIfTrue="1" operator="equal">
      <formula>"未撤销"</formula>
    </cfRule>
  </conditionalFormatting>
  <conditionalFormatting sqref="P211">
    <cfRule type="cellIs" dxfId="3" priority="1064" stopIfTrue="1" operator="equal">
      <formula>"是"</formula>
    </cfRule>
  </conditionalFormatting>
  <conditionalFormatting sqref="Q211">
    <cfRule type="cellIs" dxfId="3" priority="1486" stopIfTrue="1" operator="equal">
      <formula>"未通过"</formula>
    </cfRule>
  </conditionalFormatting>
  <conditionalFormatting sqref="F212">
    <cfRule type="cellIs" dxfId="0" priority="2329" stopIfTrue="1" operator="equal">
      <formula>"是"</formula>
    </cfRule>
  </conditionalFormatting>
  <conditionalFormatting sqref="G212">
    <cfRule type="cellIs" dxfId="1" priority="1907" stopIfTrue="1" operator="equal">
      <formula>"专科"</formula>
    </cfRule>
  </conditionalFormatting>
  <conditionalFormatting sqref="L212:N212">
    <cfRule type="cellIs" dxfId="2" priority="219" stopIfTrue="1" operator="equal">
      <formula>"否"</formula>
    </cfRule>
  </conditionalFormatting>
  <conditionalFormatting sqref="O212">
    <cfRule type="cellIs" dxfId="2" priority="641" stopIfTrue="1" operator="equal">
      <formula>"未撤销"</formula>
    </cfRule>
  </conditionalFormatting>
  <conditionalFormatting sqref="P212">
    <cfRule type="cellIs" dxfId="3" priority="1063" stopIfTrue="1" operator="equal">
      <formula>"是"</formula>
    </cfRule>
  </conditionalFormatting>
  <conditionalFormatting sqref="Q212">
    <cfRule type="cellIs" dxfId="3" priority="1485" stopIfTrue="1" operator="equal">
      <formula>"未通过"</formula>
    </cfRule>
  </conditionalFormatting>
  <conditionalFormatting sqref="F213">
    <cfRule type="cellIs" dxfId="0" priority="2328" stopIfTrue="1" operator="equal">
      <formula>"是"</formula>
    </cfRule>
  </conditionalFormatting>
  <conditionalFormatting sqref="G213">
    <cfRule type="cellIs" dxfId="1" priority="1906" stopIfTrue="1" operator="equal">
      <formula>"专科"</formula>
    </cfRule>
  </conditionalFormatting>
  <conditionalFormatting sqref="L213:N213">
    <cfRule type="cellIs" dxfId="2" priority="218" stopIfTrue="1" operator="equal">
      <formula>"否"</formula>
    </cfRule>
  </conditionalFormatting>
  <conditionalFormatting sqref="O213">
    <cfRule type="cellIs" dxfId="2" priority="640" stopIfTrue="1" operator="equal">
      <formula>"未撤销"</formula>
    </cfRule>
  </conditionalFormatting>
  <conditionalFormatting sqref="P213">
    <cfRule type="cellIs" dxfId="3" priority="1062" stopIfTrue="1" operator="equal">
      <formula>"是"</formula>
    </cfRule>
  </conditionalFormatting>
  <conditionalFormatting sqref="Q213">
    <cfRule type="cellIs" dxfId="3" priority="1484" stopIfTrue="1" operator="equal">
      <formula>"未通过"</formula>
    </cfRule>
  </conditionalFormatting>
  <conditionalFormatting sqref="F214">
    <cfRule type="cellIs" dxfId="0" priority="2327" stopIfTrue="1" operator="equal">
      <formula>"是"</formula>
    </cfRule>
  </conditionalFormatting>
  <conditionalFormatting sqref="G214">
    <cfRule type="cellIs" dxfId="1" priority="1905" stopIfTrue="1" operator="equal">
      <formula>"专科"</formula>
    </cfRule>
  </conditionalFormatting>
  <conditionalFormatting sqref="L214:N214">
    <cfRule type="cellIs" dxfId="2" priority="217" stopIfTrue="1" operator="equal">
      <formula>"否"</formula>
    </cfRule>
  </conditionalFormatting>
  <conditionalFormatting sqref="O214">
    <cfRule type="cellIs" dxfId="2" priority="639" stopIfTrue="1" operator="equal">
      <formula>"未撤销"</formula>
    </cfRule>
  </conditionalFormatting>
  <conditionalFormatting sqref="P214">
    <cfRule type="cellIs" dxfId="3" priority="1061" stopIfTrue="1" operator="equal">
      <formula>"是"</formula>
    </cfRule>
  </conditionalFormatting>
  <conditionalFormatting sqref="Q214">
    <cfRule type="cellIs" dxfId="3" priority="1483" stopIfTrue="1" operator="equal">
      <formula>"未通过"</formula>
    </cfRule>
  </conditionalFormatting>
  <conditionalFormatting sqref="F215">
    <cfRule type="cellIs" dxfId="0" priority="2326" stopIfTrue="1" operator="equal">
      <formula>"是"</formula>
    </cfRule>
  </conditionalFormatting>
  <conditionalFormatting sqref="G215">
    <cfRule type="cellIs" dxfId="1" priority="1904" stopIfTrue="1" operator="equal">
      <formula>"专科"</formula>
    </cfRule>
  </conditionalFormatting>
  <conditionalFormatting sqref="L215:N215">
    <cfRule type="cellIs" dxfId="2" priority="216" stopIfTrue="1" operator="equal">
      <formula>"否"</formula>
    </cfRule>
  </conditionalFormatting>
  <conditionalFormatting sqref="O215">
    <cfRule type="cellIs" dxfId="2" priority="638" stopIfTrue="1" operator="equal">
      <formula>"未撤销"</formula>
    </cfRule>
  </conditionalFormatting>
  <conditionalFormatting sqref="P215">
    <cfRule type="cellIs" dxfId="3" priority="1060" stopIfTrue="1" operator="equal">
      <formula>"是"</formula>
    </cfRule>
  </conditionalFormatting>
  <conditionalFormatting sqref="Q215">
    <cfRule type="cellIs" dxfId="3" priority="1482" stopIfTrue="1" operator="equal">
      <formula>"未通过"</formula>
    </cfRule>
  </conditionalFormatting>
  <conditionalFormatting sqref="F216">
    <cfRule type="cellIs" dxfId="0" priority="2325" stopIfTrue="1" operator="equal">
      <formula>"是"</formula>
    </cfRule>
  </conditionalFormatting>
  <conditionalFormatting sqref="G216">
    <cfRule type="cellIs" dxfId="1" priority="1903" stopIfTrue="1" operator="equal">
      <formula>"专科"</formula>
    </cfRule>
  </conditionalFormatting>
  <conditionalFormatting sqref="L216:N216">
    <cfRule type="cellIs" dxfId="2" priority="215" stopIfTrue="1" operator="equal">
      <formula>"否"</formula>
    </cfRule>
  </conditionalFormatting>
  <conditionalFormatting sqref="O216">
    <cfRule type="cellIs" dxfId="2" priority="637" stopIfTrue="1" operator="equal">
      <formula>"未撤销"</formula>
    </cfRule>
  </conditionalFormatting>
  <conditionalFormatting sqref="P216">
    <cfRule type="cellIs" dxfId="3" priority="1059" stopIfTrue="1" operator="equal">
      <formula>"是"</formula>
    </cfRule>
  </conditionalFormatting>
  <conditionalFormatting sqref="Q216">
    <cfRule type="cellIs" dxfId="3" priority="1481" stopIfTrue="1" operator="equal">
      <formula>"未通过"</formula>
    </cfRule>
  </conditionalFormatting>
  <conditionalFormatting sqref="F217">
    <cfRule type="cellIs" dxfId="0" priority="2324" stopIfTrue="1" operator="equal">
      <formula>"是"</formula>
    </cfRule>
  </conditionalFormatting>
  <conditionalFormatting sqref="G217">
    <cfRule type="cellIs" dxfId="1" priority="1902" stopIfTrue="1" operator="equal">
      <formula>"专科"</formula>
    </cfRule>
  </conditionalFormatting>
  <conditionalFormatting sqref="L217:N217">
    <cfRule type="cellIs" dxfId="2" priority="214" stopIfTrue="1" operator="equal">
      <formula>"否"</formula>
    </cfRule>
  </conditionalFormatting>
  <conditionalFormatting sqref="O217">
    <cfRule type="cellIs" dxfId="2" priority="636" stopIfTrue="1" operator="equal">
      <formula>"未撤销"</formula>
    </cfRule>
  </conditionalFormatting>
  <conditionalFormatting sqref="P217">
    <cfRule type="cellIs" dxfId="3" priority="1058" stopIfTrue="1" operator="equal">
      <formula>"是"</formula>
    </cfRule>
  </conditionalFormatting>
  <conditionalFormatting sqref="Q217">
    <cfRule type="cellIs" dxfId="3" priority="1480" stopIfTrue="1" operator="equal">
      <formula>"未通过"</formula>
    </cfRule>
  </conditionalFormatting>
  <conditionalFormatting sqref="F218">
    <cfRule type="cellIs" dxfId="0" priority="2323" stopIfTrue="1" operator="equal">
      <formula>"是"</formula>
    </cfRule>
  </conditionalFormatting>
  <conditionalFormatting sqref="G218">
    <cfRule type="cellIs" dxfId="1" priority="1901" stopIfTrue="1" operator="equal">
      <formula>"专科"</formula>
    </cfRule>
  </conditionalFormatting>
  <conditionalFormatting sqref="L218:N218">
    <cfRule type="cellIs" dxfId="2" priority="213" stopIfTrue="1" operator="equal">
      <formula>"否"</formula>
    </cfRule>
  </conditionalFormatting>
  <conditionalFormatting sqref="O218">
    <cfRule type="cellIs" dxfId="2" priority="635" stopIfTrue="1" operator="equal">
      <formula>"未撤销"</formula>
    </cfRule>
  </conditionalFormatting>
  <conditionalFormatting sqref="P218">
    <cfRule type="cellIs" dxfId="3" priority="1057" stopIfTrue="1" operator="equal">
      <formula>"是"</formula>
    </cfRule>
  </conditionalFormatting>
  <conditionalFormatting sqref="Q218">
    <cfRule type="cellIs" dxfId="3" priority="1479" stopIfTrue="1" operator="equal">
      <formula>"未通过"</formula>
    </cfRule>
  </conditionalFormatting>
  <conditionalFormatting sqref="F219">
    <cfRule type="cellIs" dxfId="0" priority="2322" stopIfTrue="1" operator="equal">
      <formula>"是"</formula>
    </cfRule>
  </conditionalFormatting>
  <conditionalFormatting sqref="G219">
    <cfRule type="cellIs" dxfId="1" priority="1900" stopIfTrue="1" operator="equal">
      <formula>"专科"</formula>
    </cfRule>
  </conditionalFormatting>
  <conditionalFormatting sqref="L219:N219">
    <cfRule type="cellIs" dxfId="2" priority="212" stopIfTrue="1" operator="equal">
      <formula>"否"</formula>
    </cfRule>
  </conditionalFormatting>
  <conditionalFormatting sqref="O219">
    <cfRule type="cellIs" dxfId="2" priority="634" stopIfTrue="1" operator="equal">
      <formula>"未撤销"</formula>
    </cfRule>
  </conditionalFormatting>
  <conditionalFormatting sqref="P219">
    <cfRule type="cellIs" dxfId="3" priority="1056" stopIfTrue="1" operator="equal">
      <formula>"是"</formula>
    </cfRule>
  </conditionalFormatting>
  <conditionalFormatting sqref="Q219">
    <cfRule type="cellIs" dxfId="3" priority="1478" stopIfTrue="1" operator="equal">
      <formula>"未通过"</formula>
    </cfRule>
  </conditionalFormatting>
  <conditionalFormatting sqref="F220">
    <cfRule type="cellIs" dxfId="0" priority="2321" stopIfTrue="1" operator="equal">
      <formula>"是"</formula>
    </cfRule>
  </conditionalFormatting>
  <conditionalFormatting sqref="G220">
    <cfRule type="cellIs" dxfId="1" priority="1899" stopIfTrue="1" operator="equal">
      <formula>"专科"</formula>
    </cfRule>
  </conditionalFormatting>
  <conditionalFormatting sqref="L220:N220">
    <cfRule type="cellIs" dxfId="2" priority="211" stopIfTrue="1" operator="equal">
      <formula>"否"</formula>
    </cfRule>
  </conditionalFormatting>
  <conditionalFormatting sqref="O220">
    <cfRule type="cellIs" dxfId="2" priority="633" stopIfTrue="1" operator="equal">
      <formula>"未撤销"</formula>
    </cfRule>
  </conditionalFormatting>
  <conditionalFormatting sqref="P220">
    <cfRule type="cellIs" dxfId="3" priority="1055" stopIfTrue="1" operator="equal">
      <formula>"是"</formula>
    </cfRule>
  </conditionalFormatting>
  <conditionalFormatting sqref="Q220">
    <cfRule type="cellIs" dxfId="3" priority="1477" stopIfTrue="1" operator="equal">
      <formula>"未通过"</formula>
    </cfRule>
  </conditionalFormatting>
  <conditionalFormatting sqref="F221">
    <cfRule type="cellIs" dxfId="0" priority="2320" stopIfTrue="1" operator="equal">
      <formula>"是"</formula>
    </cfRule>
  </conditionalFormatting>
  <conditionalFormatting sqref="G221">
    <cfRule type="cellIs" dxfId="1" priority="1898" stopIfTrue="1" operator="equal">
      <formula>"专科"</formula>
    </cfRule>
  </conditionalFormatting>
  <conditionalFormatting sqref="L221:N221">
    <cfRule type="cellIs" dxfId="2" priority="210" stopIfTrue="1" operator="equal">
      <formula>"否"</formula>
    </cfRule>
  </conditionalFormatting>
  <conditionalFormatting sqref="O221">
    <cfRule type="cellIs" dxfId="2" priority="632" stopIfTrue="1" operator="equal">
      <formula>"未撤销"</formula>
    </cfRule>
  </conditionalFormatting>
  <conditionalFormatting sqref="P221">
    <cfRule type="cellIs" dxfId="3" priority="1054" stopIfTrue="1" operator="equal">
      <formula>"是"</formula>
    </cfRule>
  </conditionalFormatting>
  <conditionalFormatting sqref="Q221">
    <cfRule type="cellIs" dxfId="3" priority="1476" stopIfTrue="1" operator="equal">
      <formula>"未通过"</formula>
    </cfRule>
  </conditionalFormatting>
  <conditionalFormatting sqref="F222">
    <cfRule type="cellIs" dxfId="0" priority="2319" stopIfTrue="1" operator="equal">
      <formula>"是"</formula>
    </cfRule>
  </conditionalFormatting>
  <conditionalFormatting sqref="G222">
    <cfRule type="cellIs" dxfId="1" priority="1897" stopIfTrue="1" operator="equal">
      <formula>"专科"</formula>
    </cfRule>
  </conditionalFormatting>
  <conditionalFormatting sqref="L222:N222">
    <cfRule type="cellIs" dxfId="2" priority="209" stopIfTrue="1" operator="equal">
      <formula>"否"</formula>
    </cfRule>
  </conditionalFormatting>
  <conditionalFormatting sqref="O222">
    <cfRule type="cellIs" dxfId="2" priority="631" stopIfTrue="1" operator="equal">
      <formula>"未撤销"</formula>
    </cfRule>
  </conditionalFormatting>
  <conditionalFormatting sqref="P222">
    <cfRule type="cellIs" dxfId="3" priority="1053" stopIfTrue="1" operator="equal">
      <formula>"是"</formula>
    </cfRule>
  </conditionalFormatting>
  <conditionalFormatting sqref="Q222">
    <cfRule type="cellIs" dxfId="3" priority="1475" stopIfTrue="1" operator="equal">
      <formula>"未通过"</formula>
    </cfRule>
  </conditionalFormatting>
  <conditionalFormatting sqref="F223">
    <cfRule type="cellIs" dxfId="0" priority="2318" stopIfTrue="1" operator="equal">
      <formula>"是"</formula>
    </cfRule>
  </conditionalFormatting>
  <conditionalFormatting sqref="G223">
    <cfRule type="cellIs" dxfId="1" priority="1896" stopIfTrue="1" operator="equal">
      <formula>"专科"</formula>
    </cfRule>
  </conditionalFormatting>
  <conditionalFormatting sqref="L223:N223">
    <cfRule type="cellIs" dxfId="2" priority="208" stopIfTrue="1" operator="equal">
      <formula>"否"</formula>
    </cfRule>
  </conditionalFormatting>
  <conditionalFormatting sqref="O223">
    <cfRule type="cellIs" dxfId="2" priority="630" stopIfTrue="1" operator="equal">
      <formula>"未撤销"</formula>
    </cfRule>
  </conditionalFormatting>
  <conditionalFormatting sqref="P223">
    <cfRule type="cellIs" dxfId="3" priority="1052" stopIfTrue="1" operator="equal">
      <formula>"是"</formula>
    </cfRule>
  </conditionalFormatting>
  <conditionalFormatting sqref="Q223">
    <cfRule type="cellIs" dxfId="3" priority="1474" stopIfTrue="1" operator="equal">
      <formula>"未通过"</formula>
    </cfRule>
  </conditionalFormatting>
  <conditionalFormatting sqref="F224">
    <cfRule type="cellIs" dxfId="0" priority="2317" stopIfTrue="1" operator="equal">
      <formula>"是"</formula>
    </cfRule>
  </conditionalFormatting>
  <conditionalFormatting sqref="G224">
    <cfRule type="cellIs" dxfId="1" priority="1895" stopIfTrue="1" operator="equal">
      <formula>"专科"</formula>
    </cfRule>
  </conditionalFormatting>
  <conditionalFormatting sqref="L224:N224">
    <cfRule type="cellIs" dxfId="2" priority="207" stopIfTrue="1" operator="equal">
      <formula>"否"</formula>
    </cfRule>
  </conditionalFormatting>
  <conditionalFormatting sqref="O224">
    <cfRule type="cellIs" dxfId="2" priority="629" stopIfTrue="1" operator="equal">
      <formula>"未撤销"</formula>
    </cfRule>
  </conditionalFormatting>
  <conditionalFormatting sqref="P224">
    <cfRule type="cellIs" dxfId="3" priority="1051" stopIfTrue="1" operator="equal">
      <formula>"是"</formula>
    </cfRule>
  </conditionalFormatting>
  <conditionalFormatting sqref="Q224">
    <cfRule type="cellIs" dxfId="3" priority="1473" stopIfTrue="1" operator="equal">
      <formula>"未通过"</formula>
    </cfRule>
  </conditionalFormatting>
  <conditionalFormatting sqref="F225">
    <cfRule type="cellIs" dxfId="0" priority="2316" stopIfTrue="1" operator="equal">
      <formula>"是"</formula>
    </cfRule>
  </conditionalFormatting>
  <conditionalFormatting sqref="G225">
    <cfRule type="cellIs" dxfId="1" priority="1894" stopIfTrue="1" operator="equal">
      <formula>"专科"</formula>
    </cfRule>
  </conditionalFormatting>
  <conditionalFormatting sqref="L225:N225">
    <cfRule type="cellIs" dxfId="2" priority="206" stopIfTrue="1" operator="equal">
      <formula>"否"</formula>
    </cfRule>
  </conditionalFormatting>
  <conditionalFormatting sqref="O225">
    <cfRule type="cellIs" dxfId="2" priority="628" stopIfTrue="1" operator="equal">
      <formula>"未撤销"</formula>
    </cfRule>
  </conditionalFormatting>
  <conditionalFormatting sqref="P225">
    <cfRule type="cellIs" dxfId="3" priority="1050" stopIfTrue="1" operator="equal">
      <formula>"是"</formula>
    </cfRule>
  </conditionalFormatting>
  <conditionalFormatting sqref="Q225">
    <cfRule type="cellIs" dxfId="3" priority="1472" stopIfTrue="1" operator="equal">
      <formula>"未通过"</formula>
    </cfRule>
  </conditionalFormatting>
  <conditionalFormatting sqref="F226">
    <cfRule type="cellIs" dxfId="0" priority="2315" stopIfTrue="1" operator="equal">
      <formula>"是"</formula>
    </cfRule>
  </conditionalFormatting>
  <conditionalFormatting sqref="G226">
    <cfRule type="cellIs" dxfId="1" priority="1893" stopIfTrue="1" operator="equal">
      <formula>"专科"</formula>
    </cfRule>
  </conditionalFormatting>
  <conditionalFormatting sqref="L226:N226">
    <cfRule type="cellIs" dxfId="2" priority="205" stopIfTrue="1" operator="equal">
      <formula>"否"</formula>
    </cfRule>
  </conditionalFormatting>
  <conditionalFormatting sqref="O226">
    <cfRule type="cellIs" dxfId="2" priority="627" stopIfTrue="1" operator="equal">
      <formula>"未撤销"</formula>
    </cfRule>
  </conditionalFormatting>
  <conditionalFormatting sqref="P226">
    <cfRule type="cellIs" dxfId="3" priority="1049" stopIfTrue="1" operator="equal">
      <formula>"是"</formula>
    </cfRule>
  </conditionalFormatting>
  <conditionalFormatting sqref="Q226">
    <cfRule type="cellIs" dxfId="3" priority="1471" stopIfTrue="1" operator="equal">
      <formula>"未通过"</formula>
    </cfRule>
  </conditionalFormatting>
  <conditionalFormatting sqref="F227">
    <cfRule type="cellIs" dxfId="0" priority="2314" stopIfTrue="1" operator="equal">
      <formula>"是"</formula>
    </cfRule>
  </conditionalFormatting>
  <conditionalFormatting sqref="G227">
    <cfRule type="cellIs" dxfId="1" priority="1892" stopIfTrue="1" operator="equal">
      <formula>"专科"</formula>
    </cfRule>
  </conditionalFormatting>
  <conditionalFormatting sqref="L227:N227">
    <cfRule type="cellIs" dxfId="2" priority="204" stopIfTrue="1" operator="equal">
      <formula>"否"</formula>
    </cfRule>
  </conditionalFormatting>
  <conditionalFormatting sqref="O227">
    <cfRule type="cellIs" dxfId="2" priority="626" stopIfTrue="1" operator="equal">
      <formula>"未撤销"</formula>
    </cfRule>
  </conditionalFormatting>
  <conditionalFormatting sqref="P227">
    <cfRule type="cellIs" dxfId="3" priority="1048" stopIfTrue="1" operator="equal">
      <formula>"是"</formula>
    </cfRule>
  </conditionalFormatting>
  <conditionalFormatting sqref="Q227">
    <cfRule type="cellIs" dxfId="3" priority="1470" stopIfTrue="1" operator="equal">
      <formula>"未通过"</formula>
    </cfRule>
  </conditionalFormatting>
  <conditionalFormatting sqref="F228">
    <cfRule type="cellIs" dxfId="0" priority="2313" stopIfTrue="1" operator="equal">
      <formula>"是"</formula>
    </cfRule>
  </conditionalFormatting>
  <conditionalFormatting sqref="G228">
    <cfRule type="cellIs" dxfId="1" priority="1891" stopIfTrue="1" operator="equal">
      <formula>"专科"</formula>
    </cfRule>
  </conditionalFormatting>
  <conditionalFormatting sqref="L228:N228">
    <cfRule type="cellIs" dxfId="2" priority="203" stopIfTrue="1" operator="equal">
      <formula>"否"</formula>
    </cfRule>
  </conditionalFormatting>
  <conditionalFormatting sqref="O228">
    <cfRule type="cellIs" dxfId="2" priority="625" stopIfTrue="1" operator="equal">
      <formula>"未撤销"</formula>
    </cfRule>
  </conditionalFormatting>
  <conditionalFormatting sqref="P228">
    <cfRule type="cellIs" dxfId="3" priority="1047" stopIfTrue="1" operator="equal">
      <formula>"是"</formula>
    </cfRule>
  </conditionalFormatting>
  <conditionalFormatting sqref="Q228">
    <cfRule type="cellIs" dxfId="3" priority="1469" stopIfTrue="1" operator="equal">
      <formula>"未通过"</formula>
    </cfRule>
  </conditionalFormatting>
  <conditionalFormatting sqref="F229">
    <cfRule type="cellIs" dxfId="0" priority="2312" stopIfTrue="1" operator="equal">
      <formula>"是"</formula>
    </cfRule>
  </conditionalFormatting>
  <conditionalFormatting sqref="G229">
    <cfRule type="cellIs" dxfId="1" priority="1890" stopIfTrue="1" operator="equal">
      <formula>"专科"</formula>
    </cfRule>
  </conditionalFormatting>
  <conditionalFormatting sqref="L229:N229">
    <cfRule type="cellIs" dxfId="2" priority="202" stopIfTrue="1" operator="equal">
      <formula>"否"</formula>
    </cfRule>
  </conditionalFormatting>
  <conditionalFormatting sqref="O229">
    <cfRule type="cellIs" dxfId="2" priority="624" stopIfTrue="1" operator="equal">
      <formula>"未撤销"</formula>
    </cfRule>
  </conditionalFormatting>
  <conditionalFormatting sqref="P229">
    <cfRule type="cellIs" dxfId="3" priority="1046" stopIfTrue="1" operator="equal">
      <formula>"是"</formula>
    </cfRule>
  </conditionalFormatting>
  <conditionalFormatting sqref="Q229">
    <cfRule type="cellIs" dxfId="3" priority="1468" stopIfTrue="1" operator="equal">
      <formula>"未通过"</formula>
    </cfRule>
  </conditionalFormatting>
  <conditionalFormatting sqref="F230">
    <cfRule type="cellIs" dxfId="0" priority="2311" stopIfTrue="1" operator="equal">
      <formula>"是"</formula>
    </cfRule>
  </conditionalFormatting>
  <conditionalFormatting sqref="G230">
    <cfRule type="cellIs" dxfId="1" priority="1889" stopIfTrue="1" operator="equal">
      <formula>"专科"</formula>
    </cfRule>
  </conditionalFormatting>
  <conditionalFormatting sqref="L230:N230">
    <cfRule type="cellIs" dxfId="2" priority="201" stopIfTrue="1" operator="equal">
      <formula>"否"</formula>
    </cfRule>
  </conditionalFormatting>
  <conditionalFormatting sqref="O230">
    <cfRule type="cellIs" dxfId="2" priority="623" stopIfTrue="1" operator="equal">
      <formula>"未撤销"</formula>
    </cfRule>
  </conditionalFormatting>
  <conditionalFormatting sqref="P230">
    <cfRule type="cellIs" dxfId="3" priority="1045" stopIfTrue="1" operator="equal">
      <formula>"是"</formula>
    </cfRule>
  </conditionalFormatting>
  <conditionalFormatting sqref="Q230">
    <cfRule type="cellIs" dxfId="3" priority="1467" stopIfTrue="1" operator="equal">
      <formula>"未通过"</formula>
    </cfRule>
  </conditionalFormatting>
  <conditionalFormatting sqref="F231">
    <cfRule type="cellIs" dxfId="0" priority="2310" stopIfTrue="1" operator="equal">
      <formula>"是"</formula>
    </cfRule>
  </conditionalFormatting>
  <conditionalFormatting sqref="G231">
    <cfRule type="cellIs" dxfId="1" priority="1888" stopIfTrue="1" operator="equal">
      <formula>"专科"</formula>
    </cfRule>
  </conditionalFormatting>
  <conditionalFormatting sqref="L231:N231">
    <cfRule type="cellIs" dxfId="2" priority="200" stopIfTrue="1" operator="equal">
      <formula>"否"</formula>
    </cfRule>
  </conditionalFormatting>
  <conditionalFormatting sqref="O231">
    <cfRule type="cellIs" dxfId="2" priority="622" stopIfTrue="1" operator="equal">
      <formula>"未撤销"</formula>
    </cfRule>
  </conditionalFormatting>
  <conditionalFormatting sqref="P231">
    <cfRule type="cellIs" dxfId="3" priority="1044" stopIfTrue="1" operator="equal">
      <formula>"是"</formula>
    </cfRule>
  </conditionalFormatting>
  <conditionalFormatting sqref="Q231">
    <cfRule type="cellIs" dxfId="3" priority="1466" stopIfTrue="1" operator="equal">
      <formula>"未通过"</formula>
    </cfRule>
  </conditionalFormatting>
  <conditionalFormatting sqref="F232">
    <cfRule type="cellIs" dxfId="0" priority="2309" stopIfTrue="1" operator="equal">
      <formula>"是"</formula>
    </cfRule>
  </conditionalFormatting>
  <conditionalFormatting sqref="G232">
    <cfRule type="cellIs" dxfId="1" priority="1887" stopIfTrue="1" operator="equal">
      <formula>"专科"</formula>
    </cfRule>
  </conditionalFormatting>
  <conditionalFormatting sqref="L232:N232">
    <cfRule type="cellIs" dxfId="2" priority="199" stopIfTrue="1" operator="equal">
      <formula>"否"</formula>
    </cfRule>
  </conditionalFormatting>
  <conditionalFormatting sqref="O232">
    <cfRule type="cellIs" dxfId="2" priority="621" stopIfTrue="1" operator="equal">
      <formula>"未撤销"</formula>
    </cfRule>
  </conditionalFormatting>
  <conditionalFormatting sqref="P232">
    <cfRule type="cellIs" dxfId="3" priority="1043" stopIfTrue="1" operator="equal">
      <formula>"是"</formula>
    </cfRule>
  </conditionalFormatting>
  <conditionalFormatting sqref="Q232">
    <cfRule type="cellIs" dxfId="3" priority="1465" stopIfTrue="1" operator="equal">
      <formula>"未通过"</formula>
    </cfRule>
  </conditionalFormatting>
  <conditionalFormatting sqref="F233">
    <cfRule type="cellIs" dxfId="0" priority="2308" stopIfTrue="1" operator="equal">
      <formula>"是"</formula>
    </cfRule>
  </conditionalFormatting>
  <conditionalFormatting sqref="G233">
    <cfRule type="cellIs" dxfId="1" priority="1886" stopIfTrue="1" operator="equal">
      <formula>"专科"</formula>
    </cfRule>
  </conditionalFormatting>
  <conditionalFormatting sqref="L233:N233">
    <cfRule type="cellIs" dxfId="2" priority="198" stopIfTrue="1" operator="equal">
      <formula>"否"</formula>
    </cfRule>
  </conditionalFormatting>
  <conditionalFormatting sqref="O233">
    <cfRule type="cellIs" dxfId="2" priority="620" stopIfTrue="1" operator="equal">
      <formula>"未撤销"</formula>
    </cfRule>
  </conditionalFormatting>
  <conditionalFormatting sqref="P233">
    <cfRule type="cellIs" dxfId="3" priority="1042" stopIfTrue="1" operator="equal">
      <formula>"是"</formula>
    </cfRule>
  </conditionalFormatting>
  <conditionalFormatting sqref="Q233">
    <cfRule type="cellIs" dxfId="3" priority="1464" stopIfTrue="1" operator="equal">
      <formula>"未通过"</formula>
    </cfRule>
  </conditionalFormatting>
  <conditionalFormatting sqref="F234">
    <cfRule type="cellIs" dxfId="0" priority="2307" stopIfTrue="1" operator="equal">
      <formula>"是"</formula>
    </cfRule>
  </conditionalFormatting>
  <conditionalFormatting sqref="G234">
    <cfRule type="cellIs" dxfId="1" priority="1885" stopIfTrue="1" operator="equal">
      <formula>"专科"</formula>
    </cfRule>
  </conditionalFormatting>
  <conditionalFormatting sqref="L234:N234">
    <cfRule type="cellIs" dxfId="2" priority="197" stopIfTrue="1" operator="equal">
      <formula>"否"</formula>
    </cfRule>
  </conditionalFormatting>
  <conditionalFormatting sqref="O234">
    <cfRule type="cellIs" dxfId="2" priority="619" stopIfTrue="1" operator="equal">
      <formula>"未撤销"</formula>
    </cfRule>
  </conditionalFormatting>
  <conditionalFormatting sqref="P234">
    <cfRule type="cellIs" dxfId="3" priority="1041" stopIfTrue="1" operator="equal">
      <formula>"是"</formula>
    </cfRule>
  </conditionalFormatting>
  <conditionalFormatting sqref="Q234">
    <cfRule type="cellIs" dxfId="3" priority="1463" stopIfTrue="1" operator="equal">
      <formula>"未通过"</formula>
    </cfRule>
  </conditionalFormatting>
  <conditionalFormatting sqref="F235">
    <cfRule type="cellIs" dxfId="0" priority="2306" stopIfTrue="1" operator="equal">
      <formula>"是"</formula>
    </cfRule>
  </conditionalFormatting>
  <conditionalFormatting sqref="G235">
    <cfRule type="cellIs" dxfId="1" priority="1884" stopIfTrue="1" operator="equal">
      <formula>"专科"</formula>
    </cfRule>
  </conditionalFormatting>
  <conditionalFormatting sqref="L235:N235">
    <cfRule type="cellIs" dxfId="2" priority="196" stopIfTrue="1" operator="equal">
      <formula>"否"</formula>
    </cfRule>
  </conditionalFormatting>
  <conditionalFormatting sqref="O235">
    <cfRule type="cellIs" dxfId="2" priority="618" stopIfTrue="1" operator="equal">
      <formula>"未撤销"</formula>
    </cfRule>
  </conditionalFormatting>
  <conditionalFormatting sqref="P235">
    <cfRule type="cellIs" dxfId="3" priority="1040" stopIfTrue="1" operator="equal">
      <formula>"是"</formula>
    </cfRule>
  </conditionalFormatting>
  <conditionalFormatting sqref="Q235">
    <cfRule type="cellIs" dxfId="3" priority="1462" stopIfTrue="1" operator="equal">
      <formula>"未通过"</formula>
    </cfRule>
  </conditionalFormatting>
  <conditionalFormatting sqref="F236">
    <cfRule type="cellIs" dxfId="0" priority="2305" stopIfTrue="1" operator="equal">
      <formula>"是"</formula>
    </cfRule>
  </conditionalFormatting>
  <conditionalFormatting sqref="G236">
    <cfRule type="cellIs" dxfId="1" priority="1883" stopIfTrue="1" operator="equal">
      <formula>"专科"</formula>
    </cfRule>
  </conditionalFormatting>
  <conditionalFormatting sqref="L236:N236">
    <cfRule type="cellIs" dxfId="2" priority="195" stopIfTrue="1" operator="equal">
      <formula>"否"</formula>
    </cfRule>
  </conditionalFormatting>
  <conditionalFormatting sqref="O236">
    <cfRule type="cellIs" dxfId="2" priority="617" stopIfTrue="1" operator="equal">
      <formula>"未撤销"</formula>
    </cfRule>
  </conditionalFormatting>
  <conditionalFormatting sqref="P236">
    <cfRule type="cellIs" dxfId="3" priority="1039" stopIfTrue="1" operator="equal">
      <formula>"是"</formula>
    </cfRule>
  </conditionalFormatting>
  <conditionalFormatting sqref="Q236">
    <cfRule type="cellIs" dxfId="3" priority="1461" stopIfTrue="1" operator="equal">
      <formula>"未通过"</formula>
    </cfRule>
  </conditionalFormatting>
  <conditionalFormatting sqref="F237">
    <cfRule type="cellIs" dxfId="0" priority="2304" stopIfTrue="1" operator="equal">
      <formula>"是"</formula>
    </cfRule>
  </conditionalFormatting>
  <conditionalFormatting sqref="G237">
    <cfRule type="cellIs" dxfId="1" priority="1882" stopIfTrue="1" operator="equal">
      <formula>"专科"</formula>
    </cfRule>
  </conditionalFormatting>
  <conditionalFormatting sqref="L237:N237">
    <cfRule type="cellIs" dxfId="2" priority="194" stopIfTrue="1" operator="equal">
      <formula>"否"</formula>
    </cfRule>
  </conditionalFormatting>
  <conditionalFormatting sqref="O237">
    <cfRule type="cellIs" dxfId="2" priority="616" stopIfTrue="1" operator="equal">
      <formula>"未撤销"</formula>
    </cfRule>
  </conditionalFormatting>
  <conditionalFormatting sqref="P237">
    <cfRule type="cellIs" dxfId="3" priority="1038" stopIfTrue="1" operator="equal">
      <formula>"是"</formula>
    </cfRule>
  </conditionalFormatting>
  <conditionalFormatting sqref="Q237">
    <cfRule type="cellIs" dxfId="3" priority="1460" stopIfTrue="1" operator="equal">
      <formula>"未通过"</formula>
    </cfRule>
  </conditionalFormatting>
  <conditionalFormatting sqref="F238">
    <cfRule type="cellIs" dxfId="0" priority="2303" stopIfTrue="1" operator="equal">
      <formula>"是"</formula>
    </cfRule>
  </conditionalFormatting>
  <conditionalFormatting sqref="G238">
    <cfRule type="cellIs" dxfId="1" priority="1881" stopIfTrue="1" operator="equal">
      <formula>"专科"</formula>
    </cfRule>
  </conditionalFormatting>
  <conditionalFormatting sqref="L238:N238">
    <cfRule type="cellIs" dxfId="2" priority="193" stopIfTrue="1" operator="equal">
      <formula>"否"</formula>
    </cfRule>
  </conditionalFormatting>
  <conditionalFormatting sqref="O238">
    <cfRule type="cellIs" dxfId="2" priority="615" stopIfTrue="1" operator="equal">
      <formula>"未撤销"</formula>
    </cfRule>
  </conditionalFormatting>
  <conditionalFormatting sqref="P238">
    <cfRule type="cellIs" dxfId="3" priority="1037" stopIfTrue="1" operator="equal">
      <formula>"是"</formula>
    </cfRule>
  </conditionalFormatting>
  <conditionalFormatting sqref="Q238">
    <cfRule type="cellIs" dxfId="3" priority="1459" stopIfTrue="1" operator="equal">
      <formula>"未通过"</formula>
    </cfRule>
  </conditionalFormatting>
  <conditionalFormatting sqref="F239">
    <cfRule type="cellIs" dxfId="0" priority="2302" stopIfTrue="1" operator="equal">
      <formula>"是"</formula>
    </cfRule>
  </conditionalFormatting>
  <conditionalFormatting sqref="G239">
    <cfRule type="cellIs" dxfId="1" priority="1880" stopIfTrue="1" operator="equal">
      <formula>"专科"</formula>
    </cfRule>
  </conditionalFormatting>
  <conditionalFormatting sqref="L239:N239">
    <cfRule type="cellIs" dxfId="2" priority="192" stopIfTrue="1" operator="equal">
      <formula>"否"</formula>
    </cfRule>
  </conditionalFormatting>
  <conditionalFormatting sqref="O239">
    <cfRule type="cellIs" dxfId="2" priority="614" stopIfTrue="1" operator="equal">
      <formula>"未撤销"</formula>
    </cfRule>
  </conditionalFormatting>
  <conditionalFormatting sqref="P239">
    <cfRule type="cellIs" dxfId="3" priority="1036" stopIfTrue="1" operator="equal">
      <formula>"是"</formula>
    </cfRule>
  </conditionalFormatting>
  <conditionalFormatting sqref="Q239">
    <cfRule type="cellIs" dxfId="3" priority="1458" stopIfTrue="1" operator="equal">
      <formula>"未通过"</formula>
    </cfRule>
  </conditionalFormatting>
  <conditionalFormatting sqref="F240">
    <cfRule type="cellIs" dxfId="0" priority="2301" stopIfTrue="1" operator="equal">
      <formula>"是"</formula>
    </cfRule>
  </conditionalFormatting>
  <conditionalFormatting sqref="G240">
    <cfRule type="cellIs" dxfId="1" priority="1879" stopIfTrue="1" operator="equal">
      <formula>"专科"</formula>
    </cfRule>
  </conditionalFormatting>
  <conditionalFormatting sqref="L240:N240">
    <cfRule type="cellIs" dxfId="2" priority="191" stopIfTrue="1" operator="equal">
      <formula>"否"</formula>
    </cfRule>
  </conditionalFormatting>
  <conditionalFormatting sqref="O240">
    <cfRule type="cellIs" dxfId="2" priority="613" stopIfTrue="1" operator="equal">
      <formula>"未撤销"</formula>
    </cfRule>
  </conditionalFormatting>
  <conditionalFormatting sqref="P240">
    <cfRule type="cellIs" dxfId="3" priority="1035" stopIfTrue="1" operator="equal">
      <formula>"是"</formula>
    </cfRule>
  </conditionalFormatting>
  <conditionalFormatting sqref="Q240">
    <cfRule type="cellIs" dxfId="3" priority="1457" stopIfTrue="1" operator="equal">
      <formula>"未通过"</formula>
    </cfRule>
  </conditionalFormatting>
  <conditionalFormatting sqref="F241">
    <cfRule type="cellIs" dxfId="0" priority="2300" stopIfTrue="1" operator="equal">
      <formula>"是"</formula>
    </cfRule>
  </conditionalFormatting>
  <conditionalFormatting sqref="G241">
    <cfRule type="cellIs" dxfId="1" priority="1878" stopIfTrue="1" operator="equal">
      <formula>"专科"</formula>
    </cfRule>
  </conditionalFormatting>
  <conditionalFormatting sqref="L241:N241">
    <cfRule type="cellIs" dxfId="2" priority="190" stopIfTrue="1" operator="equal">
      <formula>"否"</formula>
    </cfRule>
  </conditionalFormatting>
  <conditionalFormatting sqref="O241">
    <cfRule type="cellIs" dxfId="2" priority="612" stopIfTrue="1" operator="equal">
      <formula>"未撤销"</formula>
    </cfRule>
  </conditionalFormatting>
  <conditionalFormatting sqref="P241">
    <cfRule type="cellIs" dxfId="3" priority="1034" stopIfTrue="1" operator="equal">
      <formula>"是"</formula>
    </cfRule>
  </conditionalFormatting>
  <conditionalFormatting sqref="Q241">
    <cfRule type="cellIs" dxfId="3" priority="1456" stopIfTrue="1" operator="equal">
      <formula>"未通过"</formula>
    </cfRule>
  </conditionalFormatting>
  <conditionalFormatting sqref="F242">
    <cfRule type="cellIs" dxfId="0" priority="2299" stopIfTrue="1" operator="equal">
      <formula>"是"</formula>
    </cfRule>
  </conditionalFormatting>
  <conditionalFormatting sqref="G242">
    <cfRule type="cellIs" dxfId="1" priority="1877" stopIfTrue="1" operator="equal">
      <formula>"专科"</formula>
    </cfRule>
  </conditionalFormatting>
  <conditionalFormatting sqref="L242:N242">
    <cfRule type="cellIs" dxfId="2" priority="189" stopIfTrue="1" operator="equal">
      <formula>"否"</formula>
    </cfRule>
  </conditionalFormatting>
  <conditionalFormatting sqref="O242">
    <cfRule type="cellIs" dxfId="2" priority="611" stopIfTrue="1" operator="equal">
      <formula>"未撤销"</formula>
    </cfRule>
  </conditionalFormatting>
  <conditionalFormatting sqref="P242">
    <cfRule type="cellIs" dxfId="3" priority="1033" stopIfTrue="1" operator="equal">
      <formula>"是"</formula>
    </cfRule>
  </conditionalFormatting>
  <conditionalFormatting sqref="Q242">
    <cfRule type="cellIs" dxfId="3" priority="1455" stopIfTrue="1" operator="equal">
      <formula>"未通过"</formula>
    </cfRule>
  </conditionalFormatting>
  <conditionalFormatting sqref="F243">
    <cfRule type="cellIs" dxfId="0" priority="2298" stopIfTrue="1" operator="equal">
      <formula>"是"</formula>
    </cfRule>
  </conditionalFormatting>
  <conditionalFormatting sqref="G243">
    <cfRule type="cellIs" dxfId="1" priority="1876" stopIfTrue="1" operator="equal">
      <formula>"专科"</formula>
    </cfRule>
  </conditionalFormatting>
  <conditionalFormatting sqref="L243:N243">
    <cfRule type="cellIs" dxfId="2" priority="188" stopIfTrue="1" operator="equal">
      <formula>"否"</formula>
    </cfRule>
  </conditionalFormatting>
  <conditionalFormatting sqref="O243">
    <cfRule type="cellIs" dxfId="2" priority="610" stopIfTrue="1" operator="equal">
      <formula>"未撤销"</formula>
    </cfRule>
  </conditionalFormatting>
  <conditionalFormatting sqref="P243">
    <cfRule type="cellIs" dxfId="3" priority="1032" stopIfTrue="1" operator="equal">
      <formula>"是"</formula>
    </cfRule>
  </conditionalFormatting>
  <conditionalFormatting sqref="Q243">
    <cfRule type="cellIs" dxfId="3" priority="1454" stopIfTrue="1" operator="equal">
      <formula>"未通过"</formula>
    </cfRule>
  </conditionalFormatting>
  <conditionalFormatting sqref="F244">
    <cfRule type="cellIs" dxfId="0" priority="2297" stopIfTrue="1" operator="equal">
      <formula>"是"</formula>
    </cfRule>
  </conditionalFormatting>
  <conditionalFormatting sqref="G244">
    <cfRule type="cellIs" dxfId="1" priority="1875" stopIfTrue="1" operator="equal">
      <formula>"专科"</formula>
    </cfRule>
  </conditionalFormatting>
  <conditionalFormatting sqref="L244:N244">
    <cfRule type="cellIs" dxfId="2" priority="187" stopIfTrue="1" operator="equal">
      <formula>"否"</formula>
    </cfRule>
  </conditionalFormatting>
  <conditionalFormatting sqref="O244">
    <cfRule type="cellIs" dxfId="2" priority="609" stopIfTrue="1" operator="equal">
      <formula>"未撤销"</formula>
    </cfRule>
  </conditionalFormatting>
  <conditionalFormatting sqref="P244">
    <cfRule type="cellIs" dxfId="3" priority="1031" stopIfTrue="1" operator="equal">
      <formula>"是"</formula>
    </cfRule>
  </conditionalFormatting>
  <conditionalFormatting sqref="Q244">
    <cfRule type="cellIs" dxfId="3" priority="1453" stopIfTrue="1" operator="equal">
      <formula>"未通过"</formula>
    </cfRule>
  </conditionalFormatting>
  <conditionalFormatting sqref="F245">
    <cfRule type="cellIs" dxfId="0" priority="2296" stopIfTrue="1" operator="equal">
      <formula>"是"</formula>
    </cfRule>
  </conditionalFormatting>
  <conditionalFormatting sqref="G245">
    <cfRule type="cellIs" dxfId="1" priority="1874" stopIfTrue="1" operator="equal">
      <formula>"专科"</formula>
    </cfRule>
  </conditionalFormatting>
  <conditionalFormatting sqref="L245:N245">
    <cfRule type="cellIs" dxfId="2" priority="186" stopIfTrue="1" operator="equal">
      <formula>"否"</formula>
    </cfRule>
  </conditionalFormatting>
  <conditionalFormatting sqref="O245">
    <cfRule type="cellIs" dxfId="2" priority="608" stopIfTrue="1" operator="equal">
      <formula>"未撤销"</formula>
    </cfRule>
  </conditionalFormatting>
  <conditionalFormatting sqref="P245">
    <cfRule type="cellIs" dxfId="3" priority="1030" stopIfTrue="1" operator="equal">
      <formula>"是"</formula>
    </cfRule>
  </conditionalFormatting>
  <conditionalFormatting sqref="Q245">
    <cfRule type="cellIs" dxfId="3" priority="1452" stopIfTrue="1" operator="equal">
      <formula>"未通过"</formula>
    </cfRule>
  </conditionalFormatting>
  <conditionalFormatting sqref="F246">
    <cfRule type="cellIs" dxfId="0" priority="2295" stopIfTrue="1" operator="equal">
      <formula>"是"</formula>
    </cfRule>
  </conditionalFormatting>
  <conditionalFormatting sqref="G246">
    <cfRule type="cellIs" dxfId="1" priority="1873" stopIfTrue="1" operator="equal">
      <formula>"专科"</formula>
    </cfRule>
  </conditionalFormatting>
  <conditionalFormatting sqref="L246:N246">
    <cfRule type="cellIs" dxfId="2" priority="185" stopIfTrue="1" operator="equal">
      <formula>"否"</formula>
    </cfRule>
  </conditionalFormatting>
  <conditionalFormatting sqref="O246">
    <cfRule type="cellIs" dxfId="2" priority="607" stopIfTrue="1" operator="equal">
      <formula>"未撤销"</formula>
    </cfRule>
  </conditionalFormatting>
  <conditionalFormatting sqref="P246">
    <cfRule type="cellIs" dxfId="3" priority="1029" stopIfTrue="1" operator="equal">
      <formula>"是"</formula>
    </cfRule>
  </conditionalFormatting>
  <conditionalFormatting sqref="Q246">
    <cfRule type="cellIs" dxfId="3" priority="1451" stopIfTrue="1" operator="equal">
      <formula>"未通过"</formula>
    </cfRule>
  </conditionalFormatting>
  <conditionalFormatting sqref="F247">
    <cfRule type="cellIs" dxfId="0" priority="2294" stopIfTrue="1" operator="equal">
      <formula>"是"</formula>
    </cfRule>
  </conditionalFormatting>
  <conditionalFormatting sqref="G247">
    <cfRule type="cellIs" dxfId="1" priority="1872" stopIfTrue="1" operator="equal">
      <formula>"专科"</formula>
    </cfRule>
  </conditionalFormatting>
  <conditionalFormatting sqref="L247:N247">
    <cfRule type="cellIs" dxfId="2" priority="184" stopIfTrue="1" operator="equal">
      <formula>"否"</formula>
    </cfRule>
  </conditionalFormatting>
  <conditionalFormatting sqref="O247">
    <cfRule type="cellIs" dxfId="2" priority="606" stopIfTrue="1" operator="equal">
      <formula>"未撤销"</formula>
    </cfRule>
  </conditionalFormatting>
  <conditionalFormatting sqref="P247">
    <cfRule type="cellIs" dxfId="3" priority="1028" stopIfTrue="1" operator="equal">
      <formula>"是"</formula>
    </cfRule>
  </conditionalFormatting>
  <conditionalFormatting sqref="Q247">
    <cfRule type="cellIs" dxfId="3" priority="1450" stopIfTrue="1" operator="equal">
      <formula>"未通过"</formula>
    </cfRule>
  </conditionalFormatting>
  <conditionalFormatting sqref="F248">
    <cfRule type="cellIs" dxfId="0" priority="2293" stopIfTrue="1" operator="equal">
      <formula>"是"</formula>
    </cfRule>
  </conditionalFormatting>
  <conditionalFormatting sqref="G248">
    <cfRule type="cellIs" dxfId="1" priority="1871" stopIfTrue="1" operator="equal">
      <formula>"专科"</formula>
    </cfRule>
  </conditionalFormatting>
  <conditionalFormatting sqref="L248:N248">
    <cfRule type="cellIs" dxfId="2" priority="183" stopIfTrue="1" operator="equal">
      <formula>"否"</formula>
    </cfRule>
  </conditionalFormatting>
  <conditionalFormatting sqref="O248">
    <cfRule type="cellIs" dxfId="2" priority="605" stopIfTrue="1" operator="equal">
      <formula>"未撤销"</formula>
    </cfRule>
  </conditionalFormatting>
  <conditionalFormatting sqref="P248">
    <cfRule type="cellIs" dxfId="3" priority="1027" stopIfTrue="1" operator="equal">
      <formula>"是"</formula>
    </cfRule>
  </conditionalFormatting>
  <conditionalFormatting sqref="Q248">
    <cfRule type="cellIs" dxfId="3" priority="1449" stopIfTrue="1" operator="equal">
      <formula>"未通过"</formula>
    </cfRule>
  </conditionalFormatting>
  <conditionalFormatting sqref="F249">
    <cfRule type="cellIs" dxfId="0" priority="2292" stopIfTrue="1" operator="equal">
      <formula>"是"</formula>
    </cfRule>
  </conditionalFormatting>
  <conditionalFormatting sqref="G249">
    <cfRule type="cellIs" dxfId="1" priority="1870" stopIfTrue="1" operator="equal">
      <formula>"专科"</formula>
    </cfRule>
  </conditionalFormatting>
  <conditionalFormatting sqref="L249:N249">
    <cfRule type="cellIs" dxfId="2" priority="182" stopIfTrue="1" operator="equal">
      <formula>"否"</formula>
    </cfRule>
  </conditionalFormatting>
  <conditionalFormatting sqref="O249">
    <cfRule type="cellIs" dxfId="2" priority="604" stopIfTrue="1" operator="equal">
      <formula>"未撤销"</formula>
    </cfRule>
  </conditionalFormatting>
  <conditionalFormatting sqref="P249">
    <cfRule type="cellIs" dxfId="3" priority="1026" stopIfTrue="1" operator="equal">
      <formula>"是"</formula>
    </cfRule>
  </conditionalFormatting>
  <conditionalFormatting sqref="Q249">
    <cfRule type="cellIs" dxfId="3" priority="1448" stopIfTrue="1" operator="equal">
      <formula>"未通过"</formula>
    </cfRule>
  </conditionalFormatting>
  <conditionalFormatting sqref="F250">
    <cfRule type="cellIs" dxfId="0" priority="2291" stopIfTrue="1" operator="equal">
      <formula>"是"</formula>
    </cfRule>
  </conditionalFormatting>
  <conditionalFormatting sqref="G250">
    <cfRule type="cellIs" dxfId="1" priority="1869" stopIfTrue="1" operator="equal">
      <formula>"专科"</formula>
    </cfRule>
  </conditionalFormatting>
  <conditionalFormatting sqref="L250:N250">
    <cfRule type="cellIs" dxfId="2" priority="181" stopIfTrue="1" operator="equal">
      <formula>"否"</formula>
    </cfRule>
  </conditionalFormatting>
  <conditionalFormatting sqref="O250">
    <cfRule type="cellIs" dxfId="2" priority="603" stopIfTrue="1" operator="equal">
      <formula>"未撤销"</formula>
    </cfRule>
  </conditionalFormatting>
  <conditionalFormatting sqref="P250">
    <cfRule type="cellIs" dxfId="3" priority="1025" stopIfTrue="1" operator="equal">
      <formula>"是"</formula>
    </cfRule>
  </conditionalFormatting>
  <conditionalFormatting sqref="Q250">
    <cfRule type="cellIs" dxfId="3" priority="1447" stopIfTrue="1" operator="equal">
      <formula>"未通过"</formula>
    </cfRule>
  </conditionalFormatting>
  <conditionalFormatting sqref="F251">
    <cfRule type="cellIs" dxfId="0" priority="2290" stopIfTrue="1" operator="equal">
      <formula>"是"</formula>
    </cfRule>
  </conditionalFormatting>
  <conditionalFormatting sqref="G251">
    <cfRule type="cellIs" dxfId="1" priority="1868" stopIfTrue="1" operator="equal">
      <formula>"专科"</formula>
    </cfRule>
  </conditionalFormatting>
  <conditionalFormatting sqref="L251:N251">
    <cfRule type="cellIs" dxfId="2" priority="180" stopIfTrue="1" operator="equal">
      <formula>"否"</formula>
    </cfRule>
  </conditionalFormatting>
  <conditionalFormatting sqref="O251">
    <cfRule type="cellIs" dxfId="2" priority="602" stopIfTrue="1" operator="equal">
      <formula>"未撤销"</formula>
    </cfRule>
  </conditionalFormatting>
  <conditionalFormatting sqref="P251">
    <cfRule type="cellIs" dxfId="3" priority="1024" stopIfTrue="1" operator="equal">
      <formula>"是"</formula>
    </cfRule>
  </conditionalFormatting>
  <conditionalFormatting sqref="Q251">
    <cfRule type="cellIs" dxfId="3" priority="1446" stopIfTrue="1" operator="equal">
      <formula>"未通过"</formula>
    </cfRule>
  </conditionalFormatting>
  <conditionalFormatting sqref="F252">
    <cfRule type="cellIs" dxfId="0" priority="2289" stopIfTrue="1" operator="equal">
      <formula>"是"</formula>
    </cfRule>
  </conditionalFormatting>
  <conditionalFormatting sqref="G252">
    <cfRule type="cellIs" dxfId="1" priority="1867" stopIfTrue="1" operator="equal">
      <formula>"专科"</formula>
    </cfRule>
  </conditionalFormatting>
  <conditionalFormatting sqref="L252:N252">
    <cfRule type="cellIs" dxfId="2" priority="179" stopIfTrue="1" operator="equal">
      <formula>"否"</formula>
    </cfRule>
  </conditionalFormatting>
  <conditionalFormatting sqref="O252">
    <cfRule type="cellIs" dxfId="2" priority="601" stopIfTrue="1" operator="equal">
      <formula>"未撤销"</formula>
    </cfRule>
  </conditionalFormatting>
  <conditionalFormatting sqref="P252">
    <cfRule type="cellIs" dxfId="3" priority="1023" stopIfTrue="1" operator="equal">
      <formula>"是"</formula>
    </cfRule>
  </conditionalFormatting>
  <conditionalFormatting sqref="Q252">
    <cfRule type="cellIs" dxfId="3" priority="1445" stopIfTrue="1" operator="equal">
      <formula>"未通过"</formula>
    </cfRule>
  </conditionalFormatting>
  <conditionalFormatting sqref="F253">
    <cfRule type="cellIs" dxfId="0" priority="2288" stopIfTrue="1" operator="equal">
      <formula>"是"</formula>
    </cfRule>
  </conditionalFormatting>
  <conditionalFormatting sqref="G253">
    <cfRule type="cellIs" dxfId="1" priority="1866" stopIfTrue="1" operator="equal">
      <formula>"专科"</formula>
    </cfRule>
  </conditionalFormatting>
  <conditionalFormatting sqref="L253:N253">
    <cfRule type="cellIs" dxfId="2" priority="178" stopIfTrue="1" operator="equal">
      <formula>"否"</formula>
    </cfRule>
  </conditionalFormatting>
  <conditionalFormatting sqref="O253">
    <cfRule type="cellIs" dxfId="2" priority="600" stopIfTrue="1" operator="equal">
      <formula>"未撤销"</formula>
    </cfRule>
  </conditionalFormatting>
  <conditionalFormatting sqref="P253">
    <cfRule type="cellIs" dxfId="3" priority="1022" stopIfTrue="1" operator="equal">
      <formula>"是"</formula>
    </cfRule>
  </conditionalFormatting>
  <conditionalFormatting sqref="Q253">
    <cfRule type="cellIs" dxfId="3" priority="1444" stopIfTrue="1" operator="equal">
      <formula>"未通过"</formula>
    </cfRule>
  </conditionalFormatting>
  <conditionalFormatting sqref="F254">
    <cfRule type="cellIs" dxfId="0" priority="2287" stopIfTrue="1" operator="equal">
      <formula>"是"</formula>
    </cfRule>
  </conditionalFormatting>
  <conditionalFormatting sqref="G254">
    <cfRule type="cellIs" dxfId="1" priority="1865" stopIfTrue="1" operator="equal">
      <formula>"专科"</formula>
    </cfRule>
  </conditionalFormatting>
  <conditionalFormatting sqref="L254:N254">
    <cfRule type="cellIs" dxfId="2" priority="177" stopIfTrue="1" operator="equal">
      <formula>"否"</formula>
    </cfRule>
  </conditionalFormatting>
  <conditionalFormatting sqref="O254">
    <cfRule type="cellIs" dxfId="2" priority="599" stopIfTrue="1" operator="equal">
      <formula>"未撤销"</formula>
    </cfRule>
  </conditionalFormatting>
  <conditionalFormatting sqref="P254">
    <cfRule type="cellIs" dxfId="3" priority="1021" stopIfTrue="1" operator="equal">
      <formula>"是"</formula>
    </cfRule>
  </conditionalFormatting>
  <conditionalFormatting sqref="Q254">
    <cfRule type="cellIs" dxfId="3" priority="1443" stopIfTrue="1" operator="equal">
      <formula>"未通过"</formula>
    </cfRule>
  </conditionalFormatting>
  <conditionalFormatting sqref="F255">
    <cfRule type="cellIs" dxfId="0" priority="2286" stopIfTrue="1" operator="equal">
      <formula>"是"</formula>
    </cfRule>
  </conditionalFormatting>
  <conditionalFormatting sqref="G255">
    <cfRule type="cellIs" dxfId="1" priority="1864" stopIfTrue="1" operator="equal">
      <formula>"专科"</formula>
    </cfRule>
  </conditionalFormatting>
  <conditionalFormatting sqref="L255:N255">
    <cfRule type="cellIs" dxfId="2" priority="176" stopIfTrue="1" operator="equal">
      <formula>"否"</formula>
    </cfRule>
  </conditionalFormatting>
  <conditionalFormatting sqref="O255">
    <cfRule type="cellIs" dxfId="2" priority="598" stopIfTrue="1" operator="equal">
      <formula>"未撤销"</formula>
    </cfRule>
  </conditionalFormatting>
  <conditionalFormatting sqref="P255">
    <cfRule type="cellIs" dxfId="3" priority="1020" stopIfTrue="1" operator="equal">
      <formula>"是"</formula>
    </cfRule>
  </conditionalFormatting>
  <conditionalFormatting sqref="Q255">
    <cfRule type="cellIs" dxfId="3" priority="1442" stopIfTrue="1" operator="equal">
      <formula>"未通过"</formula>
    </cfRule>
  </conditionalFormatting>
  <conditionalFormatting sqref="F256">
    <cfRule type="cellIs" dxfId="0" priority="2285" stopIfTrue="1" operator="equal">
      <formula>"是"</formula>
    </cfRule>
  </conditionalFormatting>
  <conditionalFormatting sqref="G256">
    <cfRule type="cellIs" dxfId="1" priority="1863" stopIfTrue="1" operator="equal">
      <formula>"专科"</formula>
    </cfRule>
  </conditionalFormatting>
  <conditionalFormatting sqref="L256:N256">
    <cfRule type="cellIs" dxfId="2" priority="175" stopIfTrue="1" operator="equal">
      <formula>"否"</formula>
    </cfRule>
  </conditionalFormatting>
  <conditionalFormatting sqref="O256">
    <cfRule type="cellIs" dxfId="2" priority="597" stopIfTrue="1" operator="equal">
      <formula>"未撤销"</formula>
    </cfRule>
  </conditionalFormatting>
  <conditionalFormatting sqref="P256">
    <cfRule type="cellIs" dxfId="3" priority="1019" stopIfTrue="1" operator="equal">
      <formula>"是"</formula>
    </cfRule>
  </conditionalFormatting>
  <conditionalFormatting sqref="Q256">
    <cfRule type="cellIs" dxfId="3" priority="1441" stopIfTrue="1" operator="equal">
      <formula>"未通过"</formula>
    </cfRule>
  </conditionalFormatting>
  <conditionalFormatting sqref="F257">
    <cfRule type="cellIs" dxfId="0" priority="2284" stopIfTrue="1" operator="equal">
      <formula>"是"</formula>
    </cfRule>
  </conditionalFormatting>
  <conditionalFormatting sqref="G257">
    <cfRule type="cellIs" dxfId="1" priority="1862" stopIfTrue="1" operator="equal">
      <formula>"专科"</formula>
    </cfRule>
  </conditionalFormatting>
  <conditionalFormatting sqref="L257:N257">
    <cfRule type="cellIs" dxfId="2" priority="174" stopIfTrue="1" operator="equal">
      <formula>"否"</formula>
    </cfRule>
  </conditionalFormatting>
  <conditionalFormatting sqref="O257">
    <cfRule type="cellIs" dxfId="2" priority="596" stopIfTrue="1" operator="equal">
      <formula>"未撤销"</formula>
    </cfRule>
  </conditionalFormatting>
  <conditionalFormatting sqref="P257">
    <cfRule type="cellIs" dxfId="3" priority="1018" stopIfTrue="1" operator="equal">
      <formula>"是"</formula>
    </cfRule>
  </conditionalFormatting>
  <conditionalFormatting sqref="Q257">
    <cfRule type="cellIs" dxfId="3" priority="1440" stopIfTrue="1" operator="equal">
      <formula>"未通过"</formula>
    </cfRule>
  </conditionalFormatting>
  <conditionalFormatting sqref="F258">
    <cfRule type="cellIs" dxfId="0" priority="2283" stopIfTrue="1" operator="equal">
      <formula>"是"</formula>
    </cfRule>
  </conditionalFormatting>
  <conditionalFormatting sqref="G258">
    <cfRule type="cellIs" dxfId="1" priority="1861" stopIfTrue="1" operator="equal">
      <formula>"专科"</formula>
    </cfRule>
  </conditionalFormatting>
  <conditionalFormatting sqref="L258:N258">
    <cfRule type="cellIs" dxfId="2" priority="173" stopIfTrue="1" operator="equal">
      <formula>"否"</formula>
    </cfRule>
  </conditionalFormatting>
  <conditionalFormatting sqref="O258">
    <cfRule type="cellIs" dxfId="2" priority="595" stopIfTrue="1" operator="equal">
      <formula>"未撤销"</formula>
    </cfRule>
  </conditionalFormatting>
  <conditionalFormatting sqref="P258">
    <cfRule type="cellIs" dxfId="3" priority="1017" stopIfTrue="1" operator="equal">
      <formula>"是"</formula>
    </cfRule>
  </conditionalFormatting>
  <conditionalFormatting sqref="Q258">
    <cfRule type="cellIs" dxfId="3" priority="1439" stopIfTrue="1" operator="equal">
      <formula>"未通过"</formula>
    </cfRule>
  </conditionalFormatting>
  <conditionalFormatting sqref="F259">
    <cfRule type="cellIs" dxfId="0" priority="2282" stopIfTrue="1" operator="equal">
      <formula>"是"</formula>
    </cfRule>
  </conditionalFormatting>
  <conditionalFormatting sqref="G259">
    <cfRule type="cellIs" dxfId="1" priority="1860" stopIfTrue="1" operator="equal">
      <formula>"专科"</formula>
    </cfRule>
  </conditionalFormatting>
  <conditionalFormatting sqref="L259:N259">
    <cfRule type="cellIs" dxfId="2" priority="172" stopIfTrue="1" operator="equal">
      <formula>"否"</formula>
    </cfRule>
  </conditionalFormatting>
  <conditionalFormatting sqref="O259">
    <cfRule type="cellIs" dxfId="2" priority="594" stopIfTrue="1" operator="equal">
      <formula>"未撤销"</formula>
    </cfRule>
  </conditionalFormatting>
  <conditionalFormatting sqref="P259">
    <cfRule type="cellIs" dxfId="3" priority="1016" stopIfTrue="1" operator="equal">
      <formula>"是"</formula>
    </cfRule>
  </conditionalFormatting>
  <conditionalFormatting sqref="Q259">
    <cfRule type="cellIs" dxfId="3" priority="1438" stopIfTrue="1" operator="equal">
      <formula>"未通过"</formula>
    </cfRule>
  </conditionalFormatting>
  <conditionalFormatting sqref="F260">
    <cfRule type="cellIs" dxfId="0" priority="2281" stopIfTrue="1" operator="equal">
      <formula>"是"</formula>
    </cfRule>
  </conditionalFormatting>
  <conditionalFormatting sqref="G260">
    <cfRule type="cellIs" dxfId="1" priority="1859" stopIfTrue="1" operator="equal">
      <formula>"专科"</formula>
    </cfRule>
  </conditionalFormatting>
  <conditionalFormatting sqref="L260:N260">
    <cfRule type="cellIs" dxfId="2" priority="171" stopIfTrue="1" operator="equal">
      <formula>"否"</formula>
    </cfRule>
  </conditionalFormatting>
  <conditionalFormatting sqref="O260">
    <cfRule type="cellIs" dxfId="2" priority="593" stopIfTrue="1" operator="equal">
      <formula>"未撤销"</formula>
    </cfRule>
  </conditionalFormatting>
  <conditionalFormatting sqref="P260">
    <cfRule type="cellIs" dxfId="3" priority="1015" stopIfTrue="1" operator="equal">
      <formula>"是"</formula>
    </cfRule>
  </conditionalFormatting>
  <conditionalFormatting sqref="Q260">
    <cfRule type="cellIs" dxfId="3" priority="1437" stopIfTrue="1" operator="equal">
      <formula>"未通过"</formula>
    </cfRule>
  </conditionalFormatting>
  <conditionalFormatting sqref="F261">
    <cfRule type="cellIs" dxfId="0" priority="2280" stopIfTrue="1" operator="equal">
      <formula>"是"</formula>
    </cfRule>
  </conditionalFormatting>
  <conditionalFormatting sqref="G261">
    <cfRule type="cellIs" dxfId="1" priority="1858" stopIfTrue="1" operator="equal">
      <formula>"专科"</formula>
    </cfRule>
  </conditionalFormatting>
  <conditionalFormatting sqref="L261:N261">
    <cfRule type="cellIs" dxfId="2" priority="170" stopIfTrue="1" operator="equal">
      <formula>"否"</formula>
    </cfRule>
  </conditionalFormatting>
  <conditionalFormatting sqref="O261">
    <cfRule type="cellIs" dxfId="2" priority="592" stopIfTrue="1" operator="equal">
      <formula>"未撤销"</formula>
    </cfRule>
  </conditionalFormatting>
  <conditionalFormatting sqref="P261">
    <cfRule type="cellIs" dxfId="3" priority="1014" stopIfTrue="1" operator="equal">
      <formula>"是"</formula>
    </cfRule>
  </conditionalFormatting>
  <conditionalFormatting sqref="Q261">
    <cfRule type="cellIs" dxfId="3" priority="1436" stopIfTrue="1" operator="equal">
      <formula>"未通过"</formula>
    </cfRule>
  </conditionalFormatting>
  <conditionalFormatting sqref="F262">
    <cfRule type="cellIs" dxfId="0" priority="2279" stopIfTrue="1" operator="equal">
      <formula>"是"</formula>
    </cfRule>
  </conditionalFormatting>
  <conditionalFormatting sqref="G262">
    <cfRule type="cellIs" dxfId="1" priority="1857" stopIfTrue="1" operator="equal">
      <formula>"专科"</formula>
    </cfRule>
  </conditionalFormatting>
  <conditionalFormatting sqref="L262:N262">
    <cfRule type="cellIs" dxfId="2" priority="169" stopIfTrue="1" operator="equal">
      <formula>"否"</formula>
    </cfRule>
  </conditionalFormatting>
  <conditionalFormatting sqref="O262">
    <cfRule type="cellIs" dxfId="2" priority="591" stopIfTrue="1" operator="equal">
      <formula>"未撤销"</formula>
    </cfRule>
  </conditionalFormatting>
  <conditionalFormatting sqref="P262">
    <cfRule type="cellIs" dxfId="3" priority="1013" stopIfTrue="1" operator="equal">
      <formula>"是"</formula>
    </cfRule>
  </conditionalFormatting>
  <conditionalFormatting sqref="Q262">
    <cfRule type="cellIs" dxfId="3" priority="1435" stopIfTrue="1" operator="equal">
      <formula>"未通过"</formula>
    </cfRule>
  </conditionalFormatting>
  <conditionalFormatting sqref="F263">
    <cfRule type="cellIs" dxfId="0" priority="2278" stopIfTrue="1" operator="equal">
      <formula>"是"</formula>
    </cfRule>
  </conditionalFormatting>
  <conditionalFormatting sqref="G263">
    <cfRule type="cellIs" dxfId="1" priority="1856" stopIfTrue="1" operator="equal">
      <formula>"专科"</formula>
    </cfRule>
  </conditionalFormatting>
  <conditionalFormatting sqref="L263:N263">
    <cfRule type="cellIs" dxfId="2" priority="168" stopIfTrue="1" operator="equal">
      <formula>"否"</formula>
    </cfRule>
  </conditionalFormatting>
  <conditionalFormatting sqref="O263">
    <cfRule type="cellIs" dxfId="2" priority="590" stopIfTrue="1" operator="equal">
      <formula>"未撤销"</formula>
    </cfRule>
  </conditionalFormatting>
  <conditionalFormatting sqref="P263">
    <cfRule type="cellIs" dxfId="3" priority="1012" stopIfTrue="1" operator="equal">
      <formula>"是"</formula>
    </cfRule>
  </conditionalFormatting>
  <conditionalFormatting sqref="Q263">
    <cfRule type="cellIs" dxfId="3" priority="1434" stopIfTrue="1" operator="equal">
      <formula>"未通过"</formula>
    </cfRule>
  </conditionalFormatting>
  <conditionalFormatting sqref="F264">
    <cfRule type="cellIs" dxfId="0" priority="2277" stopIfTrue="1" operator="equal">
      <formula>"是"</formula>
    </cfRule>
  </conditionalFormatting>
  <conditionalFormatting sqref="G264">
    <cfRule type="cellIs" dxfId="1" priority="1855" stopIfTrue="1" operator="equal">
      <formula>"专科"</formula>
    </cfRule>
  </conditionalFormatting>
  <conditionalFormatting sqref="L264:N264">
    <cfRule type="cellIs" dxfId="2" priority="167" stopIfTrue="1" operator="equal">
      <formula>"否"</formula>
    </cfRule>
  </conditionalFormatting>
  <conditionalFormatting sqref="O264">
    <cfRule type="cellIs" dxfId="2" priority="589" stopIfTrue="1" operator="equal">
      <formula>"未撤销"</formula>
    </cfRule>
  </conditionalFormatting>
  <conditionalFormatting sqref="P264">
    <cfRule type="cellIs" dxfId="3" priority="1011" stopIfTrue="1" operator="equal">
      <formula>"是"</formula>
    </cfRule>
  </conditionalFormatting>
  <conditionalFormatting sqref="Q264">
    <cfRule type="cellIs" dxfId="3" priority="1433" stopIfTrue="1" operator="equal">
      <formula>"未通过"</formula>
    </cfRule>
  </conditionalFormatting>
  <conditionalFormatting sqref="F265">
    <cfRule type="cellIs" dxfId="0" priority="2276" stopIfTrue="1" operator="equal">
      <formula>"是"</formula>
    </cfRule>
  </conditionalFormatting>
  <conditionalFormatting sqref="G265">
    <cfRule type="cellIs" dxfId="1" priority="1854" stopIfTrue="1" operator="equal">
      <formula>"专科"</formula>
    </cfRule>
  </conditionalFormatting>
  <conditionalFormatting sqref="L265:N265">
    <cfRule type="cellIs" dxfId="2" priority="166" stopIfTrue="1" operator="equal">
      <formula>"否"</formula>
    </cfRule>
  </conditionalFormatting>
  <conditionalFormatting sqref="O265">
    <cfRule type="cellIs" dxfId="2" priority="588" stopIfTrue="1" operator="equal">
      <formula>"未撤销"</formula>
    </cfRule>
  </conditionalFormatting>
  <conditionalFormatting sqref="P265">
    <cfRule type="cellIs" dxfId="3" priority="1010" stopIfTrue="1" operator="equal">
      <formula>"是"</formula>
    </cfRule>
  </conditionalFormatting>
  <conditionalFormatting sqref="Q265">
    <cfRule type="cellIs" dxfId="3" priority="1432" stopIfTrue="1" operator="equal">
      <formula>"未通过"</formula>
    </cfRule>
  </conditionalFormatting>
  <conditionalFormatting sqref="F266">
    <cfRule type="cellIs" dxfId="0" priority="2275" stopIfTrue="1" operator="equal">
      <formula>"是"</formula>
    </cfRule>
  </conditionalFormatting>
  <conditionalFormatting sqref="G266">
    <cfRule type="cellIs" dxfId="1" priority="1853" stopIfTrue="1" operator="equal">
      <formula>"专科"</formula>
    </cfRule>
  </conditionalFormatting>
  <conditionalFormatting sqref="L266:N266">
    <cfRule type="cellIs" dxfId="2" priority="165" stopIfTrue="1" operator="equal">
      <formula>"否"</formula>
    </cfRule>
  </conditionalFormatting>
  <conditionalFormatting sqref="O266">
    <cfRule type="cellIs" dxfId="2" priority="587" stopIfTrue="1" operator="equal">
      <formula>"未撤销"</formula>
    </cfRule>
  </conditionalFormatting>
  <conditionalFormatting sqref="P266">
    <cfRule type="cellIs" dxfId="3" priority="1009" stopIfTrue="1" operator="equal">
      <formula>"是"</formula>
    </cfRule>
  </conditionalFormatting>
  <conditionalFormatting sqref="Q266">
    <cfRule type="cellIs" dxfId="3" priority="1431" stopIfTrue="1" operator="equal">
      <formula>"未通过"</formula>
    </cfRule>
  </conditionalFormatting>
  <conditionalFormatting sqref="F267">
    <cfRule type="cellIs" dxfId="0" priority="2274" stopIfTrue="1" operator="equal">
      <formula>"是"</formula>
    </cfRule>
  </conditionalFormatting>
  <conditionalFormatting sqref="G267">
    <cfRule type="cellIs" dxfId="1" priority="1852" stopIfTrue="1" operator="equal">
      <formula>"专科"</formula>
    </cfRule>
  </conditionalFormatting>
  <conditionalFormatting sqref="L267:N267">
    <cfRule type="cellIs" dxfId="2" priority="164" stopIfTrue="1" operator="equal">
      <formula>"否"</formula>
    </cfRule>
  </conditionalFormatting>
  <conditionalFormatting sqref="O267">
    <cfRule type="cellIs" dxfId="2" priority="586" stopIfTrue="1" operator="equal">
      <formula>"未撤销"</formula>
    </cfRule>
  </conditionalFormatting>
  <conditionalFormatting sqref="P267">
    <cfRule type="cellIs" dxfId="3" priority="1008" stopIfTrue="1" operator="equal">
      <formula>"是"</formula>
    </cfRule>
  </conditionalFormatting>
  <conditionalFormatting sqref="Q267">
    <cfRule type="cellIs" dxfId="3" priority="1430" stopIfTrue="1" operator="equal">
      <formula>"未通过"</formula>
    </cfRule>
  </conditionalFormatting>
  <conditionalFormatting sqref="F268">
    <cfRule type="cellIs" dxfId="0" priority="2273" stopIfTrue="1" operator="equal">
      <formula>"是"</formula>
    </cfRule>
  </conditionalFormatting>
  <conditionalFormatting sqref="G268">
    <cfRule type="cellIs" dxfId="1" priority="1851" stopIfTrue="1" operator="equal">
      <formula>"专科"</formula>
    </cfRule>
  </conditionalFormatting>
  <conditionalFormatting sqref="L268:N268">
    <cfRule type="cellIs" dxfId="2" priority="163" stopIfTrue="1" operator="equal">
      <formula>"否"</formula>
    </cfRule>
  </conditionalFormatting>
  <conditionalFormatting sqref="O268">
    <cfRule type="cellIs" dxfId="2" priority="585" stopIfTrue="1" operator="equal">
      <formula>"未撤销"</formula>
    </cfRule>
  </conditionalFormatting>
  <conditionalFormatting sqref="P268">
    <cfRule type="cellIs" dxfId="3" priority="1007" stopIfTrue="1" operator="equal">
      <formula>"是"</formula>
    </cfRule>
  </conditionalFormatting>
  <conditionalFormatting sqref="Q268">
    <cfRule type="cellIs" dxfId="3" priority="1429" stopIfTrue="1" operator="equal">
      <formula>"未通过"</formula>
    </cfRule>
  </conditionalFormatting>
  <conditionalFormatting sqref="F269">
    <cfRule type="cellIs" dxfId="0" priority="2272" stopIfTrue="1" operator="equal">
      <formula>"是"</formula>
    </cfRule>
  </conditionalFormatting>
  <conditionalFormatting sqref="G269">
    <cfRule type="cellIs" dxfId="1" priority="1850" stopIfTrue="1" operator="equal">
      <formula>"专科"</formula>
    </cfRule>
  </conditionalFormatting>
  <conditionalFormatting sqref="L269:N269">
    <cfRule type="cellIs" dxfId="2" priority="162" stopIfTrue="1" operator="equal">
      <formula>"否"</formula>
    </cfRule>
  </conditionalFormatting>
  <conditionalFormatting sqref="O269">
    <cfRule type="cellIs" dxfId="2" priority="584" stopIfTrue="1" operator="equal">
      <formula>"未撤销"</formula>
    </cfRule>
  </conditionalFormatting>
  <conditionalFormatting sqref="P269">
    <cfRule type="cellIs" dxfId="3" priority="1006" stopIfTrue="1" operator="equal">
      <formula>"是"</formula>
    </cfRule>
  </conditionalFormatting>
  <conditionalFormatting sqref="Q269">
    <cfRule type="cellIs" dxfId="3" priority="1428" stopIfTrue="1" operator="equal">
      <formula>"未通过"</formula>
    </cfRule>
  </conditionalFormatting>
  <conditionalFormatting sqref="F270">
    <cfRule type="cellIs" dxfId="0" priority="2271" stopIfTrue="1" operator="equal">
      <formula>"是"</formula>
    </cfRule>
  </conditionalFormatting>
  <conditionalFormatting sqref="G270">
    <cfRule type="cellIs" dxfId="1" priority="1849" stopIfTrue="1" operator="equal">
      <formula>"专科"</formula>
    </cfRule>
  </conditionalFormatting>
  <conditionalFormatting sqref="L270:N270">
    <cfRule type="cellIs" dxfId="2" priority="161" stopIfTrue="1" operator="equal">
      <formula>"否"</formula>
    </cfRule>
  </conditionalFormatting>
  <conditionalFormatting sqref="O270">
    <cfRule type="cellIs" dxfId="2" priority="583" stopIfTrue="1" operator="equal">
      <formula>"未撤销"</formula>
    </cfRule>
  </conditionalFormatting>
  <conditionalFormatting sqref="P270">
    <cfRule type="cellIs" dxfId="3" priority="1005" stopIfTrue="1" operator="equal">
      <formula>"是"</formula>
    </cfRule>
  </conditionalFormatting>
  <conditionalFormatting sqref="Q270">
    <cfRule type="cellIs" dxfId="3" priority="1427" stopIfTrue="1" operator="equal">
      <formula>"未通过"</formula>
    </cfRule>
  </conditionalFormatting>
  <conditionalFormatting sqref="F271">
    <cfRule type="cellIs" dxfId="0" priority="2270" stopIfTrue="1" operator="equal">
      <formula>"是"</formula>
    </cfRule>
  </conditionalFormatting>
  <conditionalFormatting sqref="G271">
    <cfRule type="cellIs" dxfId="1" priority="1848" stopIfTrue="1" operator="equal">
      <formula>"专科"</formula>
    </cfRule>
  </conditionalFormatting>
  <conditionalFormatting sqref="L271:N271">
    <cfRule type="cellIs" dxfId="2" priority="160" stopIfTrue="1" operator="equal">
      <formula>"否"</formula>
    </cfRule>
  </conditionalFormatting>
  <conditionalFormatting sqref="O271">
    <cfRule type="cellIs" dxfId="2" priority="582" stopIfTrue="1" operator="equal">
      <formula>"未撤销"</formula>
    </cfRule>
  </conditionalFormatting>
  <conditionalFormatting sqref="P271">
    <cfRule type="cellIs" dxfId="3" priority="1004" stopIfTrue="1" operator="equal">
      <formula>"是"</formula>
    </cfRule>
  </conditionalFormatting>
  <conditionalFormatting sqref="Q271">
    <cfRule type="cellIs" dxfId="3" priority="1426" stopIfTrue="1" operator="equal">
      <formula>"未通过"</formula>
    </cfRule>
  </conditionalFormatting>
  <conditionalFormatting sqref="F272">
    <cfRule type="cellIs" dxfId="0" priority="2269" stopIfTrue="1" operator="equal">
      <formula>"是"</formula>
    </cfRule>
  </conditionalFormatting>
  <conditionalFormatting sqref="G272">
    <cfRule type="cellIs" dxfId="1" priority="1847" stopIfTrue="1" operator="equal">
      <formula>"专科"</formula>
    </cfRule>
  </conditionalFormatting>
  <conditionalFormatting sqref="L272:N272">
    <cfRule type="cellIs" dxfId="2" priority="159" stopIfTrue="1" operator="equal">
      <formula>"否"</formula>
    </cfRule>
  </conditionalFormatting>
  <conditionalFormatting sqref="O272">
    <cfRule type="cellIs" dxfId="2" priority="581" stopIfTrue="1" operator="equal">
      <formula>"未撤销"</formula>
    </cfRule>
  </conditionalFormatting>
  <conditionalFormatting sqref="P272">
    <cfRule type="cellIs" dxfId="3" priority="1003" stopIfTrue="1" operator="equal">
      <formula>"是"</formula>
    </cfRule>
  </conditionalFormatting>
  <conditionalFormatting sqref="Q272">
    <cfRule type="cellIs" dxfId="3" priority="1425" stopIfTrue="1" operator="equal">
      <formula>"未通过"</formula>
    </cfRule>
  </conditionalFormatting>
  <conditionalFormatting sqref="F273">
    <cfRule type="cellIs" dxfId="0" priority="2268" stopIfTrue="1" operator="equal">
      <formula>"是"</formula>
    </cfRule>
  </conditionalFormatting>
  <conditionalFormatting sqref="G273">
    <cfRule type="cellIs" dxfId="1" priority="1846" stopIfTrue="1" operator="equal">
      <formula>"专科"</formula>
    </cfRule>
  </conditionalFormatting>
  <conditionalFormatting sqref="L273:N273">
    <cfRule type="cellIs" dxfId="2" priority="158" stopIfTrue="1" operator="equal">
      <formula>"否"</formula>
    </cfRule>
  </conditionalFormatting>
  <conditionalFormatting sqref="O273">
    <cfRule type="cellIs" dxfId="2" priority="580" stopIfTrue="1" operator="equal">
      <formula>"未撤销"</formula>
    </cfRule>
  </conditionalFormatting>
  <conditionalFormatting sqref="P273">
    <cfRule type="cellIs" dxfId="3" priority="1002" stopIfTrue="1" operator="equal">
      <formula>"是"</formula>
    </cfRule>
  </conditionalFormatting>
  <conditionalFormatting sqref="Q273">
    <cfRule type="cellIs" dxfId="3" priority="1424" stopIfTrue="1" operator="equal">
      <formula>"未通过"</formula>
    </cfRule>
  </conditionalFormatting>
  <conditionalFormatting sqref="F274">
    <cfRule type="cellIs" dxfId="0" priority="2267" stopIfTrue="1" operator="equal">
      <formula>"是"</formula>
    </cfRule>
  </conditionalFormatting>
  <conditionalFormatting sqref="G274">
    <cfRule type="cellIs" dxfId="1" priority="1845" stopIfTrue="1" operator="equal">
      <formula>"专科"</formula>
    </cfRule>
  </conditionalFormatting>
  <conditionalFormatting sqref="L274:N274">
    <cfRule type="cellIs" dxfId="2" priority="157" stopIfTrue="1" operator="equal">
      <formula>"否"</formula>
    </cfRule>
  </conditionalFormatting>
  <conditionalFormatting sqref="O274">
    <cfRule type="cellIs" dxfId="2" priority="579" stopIfTrue="1" operator="equal">
      <formula>"未撤销"</formula>
    </cfRule>
  </conditionalFormatting>
  <conditionalFormatting sqref="P274">
    <cfRule type="cellIs" dxfId="3" priority="1001" stopIfTrue="1" operator="equal">
      <formula>"是"</formula>
    </cfRule>
  </conditionalFormatting>
  <conditionalFormatting sqref="Q274">
    <cfRule type="cellIs" dxfId="3" priority="1423" stopIfTrue="1" operator="equal">
      <formula>"未通过"</formula>
    </cfRule>
  </conditionalFormatting>
  <conditionalFormatting sqref="F275">
    <cfRule type="cellIs" dxfId="0" priority="2266" stopIfTrue="1" operator="equal">
      <formula>"是"</formula>
    </cfRule>
  </conditionalFormatting>
  <conditionalFormatting sqref="G275">
    <cfRule type="cellIs" dxfId="1" priority="1844" stopIfTrue="1" operator="equal">
      <formula>"专科"</formula>
    </cfRule>
  </conditionalFormatting>
  <conditionalFormatting sqref="L275:N275">
    <cfRule type="cellIs" dxfId="2" priority="156" stopIfTrue="1" operator="equal">
      <formula>"否"</formula>
    </cfRule>
  </conditionalFormatting>
  <conditionalFormatting sqref="O275">
    <cfRule type="cellIs" dxfId="2" priority="578" stopIfTrue="1" operator="equal">
      <formula>"未撤销"</formula>
    </cfRule>
  </conditionalFormatting>
  <conditionalFormatting sqref="P275">
    <cfRule type="cellIs" dxfId="3" priority="1000" stopIfTrue="1" operator="equal">
      <formula>"是"</formula>
    </cfRule>
  </conditionalFormatting>
  <conditionalFormatting sqref="Q275">
    <cfRule type="cellIs" dxfId="3" priority="1422" stopIfTrue="1" operator="equal">
      <formula>"未通过"</formula>
    </cfRule>
  </conditionalFormatting>
  <conditionalFormatting sqref="F276">
    <cfRule type="cellIs" dxfId="0" priority="2265" stopIfTrue="1" operator="equal">
      <formula>"是"</formula>
    </cfRule>
  </conditionalFormatting>
  <conditionalFormatting sqref="G276">
    <cfRule type="cellIs" dxfId="1" priority="1843" stopIfTrue="1" operator="equal">
      <formula>"专科"</formula>
    </cfRule>
  </conditionalFormatting>
  <conditionalFormatting sqref="L276:N276">
    <cfRule type="cellIs" dxfId="2" priority="155" stopIfTrue="1" operator="equal">
      <formula>"否"</formula>
    </cfRule>
  </conditionalFormatting>
  <conditionalFormatting sqref="O276">
    <cfRule type="cellIs" dxfId="2" priority="577" stopIfTrue="1" operator="equal">
      <formula>"未撤销"</formula>
    </cfRule>
  </conditionalFormatting>
  <conditionalFormatting sqref="P276">
    <cfRule type="cellIs" dxfId="3" priority="999" stopIfTrue="1" operator="equal">
      <formula>"是"</formula>
    </cfRule>
  </conditionalFormatting>
  <conditionalFormatting sqref="Q276">
    <cfRule type="cellIs" dxfId="3" priority="1421" stopIfTrue="1" operator="equal">
      <formula>"未通过"</formula>
    </cfRule>
  </conditionalFormatting>
  <conditionalFormatting sqref="F277">
    <cfRule type="cellIs" dxfId="0" priority="2264" stopIfTrue="1" operator="equal">
      <formula>"是"</formula>
    </cfRule>
  </conditionalFormatting>
  <conditionalFormatting sqref="G277">
    <cfRule type="cellIs" dxfId="1" priority="1842" stopIfTrue="1" operator="equal">
      <formula>"专科"</formula>
    </cfRule>
  </conditionalFormatting>
  <conditionalFormatting sqref="L277:N277">
    <cfRule type="cellIs" dxfId="2" priority="154" stopIfTrue="1" operator="equal">
      <formula>"否"</formula>
    </cfRule>
  </conditionalFormatting>
  <conditionalFormatting sqref="O277">
    <cfRule type="cellIs" dxfId="2" priority="576" stopIfTrue="1" operator="equal">
      <formula>"未撤销"</formula>
    </cfRule>
  </conditionalFormatting>
  <conditionalFormatting sqref="P277">
    <cfRule type="cellIs" dxfId="3" priority="998" stopIfTrue="1" operator="equal">
      <formula>"是"</formula>
    </cfRule>
  </conditionalFormatting>
  <conditionalFormatting sqref="Q277">
    <cfRule type="cellIs" dxfId="3" priority="1420" stopIfTrue="1" operator="equal">
      <formula>"未通过"</formula>
    </cfRule>
  </conditionalFormatting>
  <conditionalFormatting sqref="F278">
    <cfRule type="cellIs" dxfId="0" priority="2263" stopIfTrue="1" operator="equal">
      <formula>"是"</formula>
    </cfRule>
  </conditionalFormatting>
  <conditionalFormatting sqref="G278">
    <cfRule type="cellIs" dxfId="1" priority="1841" stopIfTrue="1" operator="equal">
      <formula>"专科"</formula>
    </cfRule>
  </conditionalFormatting>
  <conditionalFormatting sqref="L278:N278">
    <cfRule type="cellIs" dxfId="2" priority="153" stopIfTrue="1" operator="equal">
      <formula>"否"</formula>
    </cfRule>
  </conditionalFormatting>
  <conditionalFormatting sqref="O278">
    <cfRule type="cellIs" dxfId="2" priority="575" stopIfTrue="1" operator="equal">
      <formula>"未撤销"</formula>
    </cfRule>
  </conditionalFormatting>
  <conditionalFormatting sqref="P278">
    <cfRule type="cellIs" dxfId="3" priority="997" stopIfTrue="1" operator="equal">
      <formula>"是"</formula>
    </cfRule>
  </conditionalFormatting>
  <conditionalFormatting sqref="Q278">
    <cfRule type="cellIs" dxfId="3" priority="1419" stopIfTrue="1" operator="equal">
      <formula>"未通过"</formula>
    </cfRule>
  </conditionalFormatting>
  <conditionalFormatting sqref="F279">
    <cfRule type="cellIs" dxfId="0" priority="2262" stopIfTrue="1" operator="equal">
      <formula>"是"</formula>
    </cfRule>
  </conditionalFormatting>
  <conditionalFormatting sqref="G279">
    <cfRule type="cellIs" dxfId="1" priority="1840" stopIfTrue="1" operator="equal">
      <formula>"专科"</formula>
    </cfRule>
  </conditionalFormatting>
  <conditionalFormatting sqref="L279:N279">
    <cfRule type="cellIs" dxfId="2" priority="152" stopIfTrue="1" operator="equal">
      <formula>"否"</formula>
    </cfRule>
  </conditionalFormatting>
  <conditionalFormatting sqref="O279">
    <cfRule type="cellIs" dxfId="2" priority="574" stopIfTrue="1" operator="equal">
      <formula>"未撤销"</formula>
    </cfRule>
  </conditionalFormatting>
  <conditionalFormatting sqref="P279">
    <cfRule type="cellIs" dxfId="3" priority="996" stopIfTrue="1" operator="equal">
      <formula>"是"</formula>
    </cfRule>
  </conditionalFormatting>
  <conditionalFormatting sqref="Q279">
    <cfRule type="cellIs" dxfId="3" priority="1418" stopIfTrue="1" operator="equal">
      <formula>"未通过"</formula>
    </cfRule>
  </conditionalFormatting>
  <conditionalFormatting sqref="F280">
    <cfRule type="cellIs" dxfId="0" priority="2261" stopIfTrue="1" operator="equal">
      <formula>"是"</formula>
    </cfRule>
  </conditionalFormatting>
  <conditionalFormatting sqref="G280">
    <cfRule type="cellIs" dxfId="1" priority="1839" stopIfTrue="1" operator="equal">
      <formula>"专科"</formula>
    </cfRule>
  </conditionalFormatting>
  <conditionalFormatting sqref="L280:N280">
    <cfRule type="cellIs" dxfId="2" priority="151" stopIfTrue="1" operator="equal">
      <formula>"否"</formula>
    </cfRule>
  </conditionalFormatting>
  <conditionalFormatting sqref="O280">
    <cfRule type="cellIs" dxfId="2" priority="573" stopIfTrue="1" operator="equal">
      <formula>"未撤销"</formula>
    </cfRule>
  </conditionalFormatting>
  <conditionalFormatting sqref="P280">
    <cfRule type="cellIs" dxfId="3" priority="995" stopIfTrue="1" operator="equal">
      <formula>"是"</formula>
    </cfRule>
  </conditionalFormatting>
  <conditionalFormatting sqref="Q280">
    <cfRule type="cellIs" dxfId="3" priority="1417" stopIfTrue="1" operator="equal">
      <formula>"未通过"</formula>
    </cfRule>
  </conditionalFormatting>
  <conditionalFormatting sqref="F281">
    <cfRule type="cellIs" dxfId="0" priority="2260" stopIfTrue="1" operator="equal">
      <formula>"是"</formula>
    </cfRule>
  </conditionalFormatting>
  <conditionalFormatting sqref="G281">
    <cfRule type="cellIs" dxfId="1" priority="1838" stopIfTrue="1" operator="equal">
      <formula>"专科"</formula>
    </cfRule>
  </conditionalFormatting>
  <conditionalFormatting sqref="L281:N281">
    <cfRule type="cellIs" dxfId="2" priority="150" stopIfTrue="1" operator="equal">
      <formula>"否"</formula>
    </cfRule>
  </conditionalFormatting>
  <conditionalFormatting sqref="O281">
    <cfRule type="cellIs" dxfId="2" priority="572" stopIfTrue="1" operator="equal">
      <formula>"未撤销"</formula>
    </cfRule>
  </conditionalFormatting>
  <conditionalFormatting sqref="P281">
    <cfRule type="cellIs" dxfId="3" priority="994" stopIfTrue="1" operator="equal">
      <formula>"是"</formula>
    </cfRule>
  </conditionalFormatting>
  <conditionalFormatting sqref="Q281">
    <cfRule type="cellIs" dxfId="3" priority="1416" stopIfTrue="1" operator="equal">
      <formula>"未通过"</formula>
    </cfRule>
  </conditionalFormatting>
  <conditionalFormatting sqref="F282">
    <cfRule type="cellIs" dxfId="0" priority="2259" stopIfTrue="1" operator="equal">
      <formula>"是"</formula>
    </cfRule>
  </conditionalFormatting>
  <conditionalFormatting sqref="G282">
    <cfRule type="cellIs" dxfId="1" priority="1837" stopIfTrue="1" operator="equal">
      <formula>"专科"</formula>
    </cfRule>
  </conditionalFormatting>
  <conditionalFormatting sqref="L282:N282">
    <cfRule type="cellIs" dxfId="2" priority="149" stopIfTrue="1" operator="equal">
      <formula>"否"</formula>
    </cfRule>
  </conditionalFormatting>
  <conditionalFormatting sqref="O282">
    <cfRule type="cellIs" dxfId="2" priority="571" stopIfTrue="1" operator="equal">
      <formula>"未撤销"</formula>
    </cfRule>
  </conditionalFormatting>
  <conditionalFormatting sqref="P282">
    <cfRule type="cellIs" dxfId="3" priority="993" stopIfTrue="1" operator="equal">
      <formula>"是"</formula>
    </cfRule>
  </conditionalFormatting>
  <conditionalFormatting sqref="Q282">
    <cfRule type="cellIs" dxfId="3" priority="1415" stopIfTrue="1" operator="equal">
      <formula>"未通过"</formula>
    </cfRule>
  </conditionalFormatting>
  <conditionalFormatting sqref="F283">
    <cfRule type="cellIs" dxfId="0" priority="2258" stopIfTrue="1" operator="equal">
      <formula>"是"</formula>
    </cfRule>
  </conditionalFormatting>
  <conditionalFormatting sqref="G283">
    <cfRule type="cellIs" dxfId="1" priority="1836" stopIfTrue="1" operator="equal">
      <formula>"专科"</formula>
    </cfRule>
  </conditionalFormatting>
  <conditionalFormatting sqref="L283:N283">
    <cfRule type="cellIs" dxfId="2" priority="148" stopIfTrue="1" operator="equal">
      <formula>"否"</formula>
    </cfRule>
  </conditionalFormatting>
  <conditionalFormatting sqref="O283">
    <cfRule type="cellIs" dxfId="2" priority="570" stopIfTrue="1" operator="equal">
      <formula>"未撤销"</formula>
    </cfRule>
  </conditionalFormatting>
  <conditionalFormatting sqref="P283">
    <cfRule type="cellIs" dxfId="3" priority="992" stopIfTrue="1" operator="equal">
      <formula>"是"</formula>
    </cfRule>
  </conditionalFormatting>
  <conditionalFormatting sqref="Q283">
    <cfRule type="cellIs" dxfId="3" priority="1414" stopIfTrue="1" operator="equal">
      <formula>"未通过"</formula>
    </cfRule>
  </conditionalFormatting>
  <conditionalFormatting sqref="F284">
    <cfRule type="cellIs" dxfId="0" priority="2257" stopIfTrue="1" operator="equal">
      <formula>"是"</formula>
    </cfRule>
  </conditionalFormatting>
  <conditionalFormatting sqref="G284">
    <cfRule type="cellIs" dxfId="1" priority="1835" stopIfTrue="1" operator="equal">
      <formula>"专科"</formula>
    </cfRule>
  </conditionalFormatting>
  <conditionalFormatting sqref="L284:N284">
    <cfRule type="cellIs" dxfId="2" priority="147" stopIfTrue="1" operator="equal">
      <formula>"否"</formula>
    </cfRule>
  </conditionalFormatting>
  <conditionalFormatting sqref="O284">
    <cfRule type="cellIs" dxfId="2" priority="569" stopIfTrue="1" operator="equal">
      <formula>"未撤销"</formula>
    </cfRule>
  </conditionalFormatting>
  <conditionalFormatting sqref="P284">
    <cfRule type="cellIs" dxfId="3" priority="991" stopIfTrue="1" operator="equal">
      <formula>"是"</formula>
    </cfRule>
  </conditionalFormatting>
  <conditionalFormatting sqref="Q284">
    <cfRule type="cellIs" dxfId="3" priority="1413" stopIfTrue="1" operator="equal">
      <formula>"未通过"</formula>
    </cfRule>
  </conditionalFormatting>
  <conditionalFormatting sqref="F285">
    <cfRule type="cellIs" dxfId="0" priority="2256" stopIfTrue="1" operator="equal">
      <formula>"是"</formula>
    </cfRule>
  </conditionalFormatting>
  <conditionalFormatting sqref="G285">
    <cfRule type="cellIs" dxfId="1" priority="1834" stopIfTrue="1" operator="equal">
      <formula>"专科"</formula>
    </cfRule>
  </conditionalFormatting>
  <conditionalFormatting sqref="L285:N285">
    <cfRule type="cellIs" dxfId="2" priority="146" stopIfTrue="1" operator="equal">
      <formula>"否"</formula>
    </cfRule>
  </conditionalFormatting>
  <conditionalFormatting sqref="O285">
    <cfRule type="cellIs" dxfId="2" priority="568" stopIfTrue="1" operator="equal">
      <formula>"未撤销"</formula>
    </cfRule>
  </conditionalFormatting>
  <conditionalFormatting sqref="P285">
    <cfRule type="cellIs" dxfId="3" priority="990" stopIfTrue="1" operator="equal">
      <formula>"是"</formula>
    </cfRule>
  </conditionalFormatting>
  <conditionalFormatting sqref="Q285">
    <cfRule type="cellIs" dxfId="3" priority="1412" stopIfTrue="1" operator="equal">
      <formula>"未通过"</formula>
    </cfRule>
  </conditionalFormatting>
  <conditionalFormatting sqref="F286">
    <cfRule type="cellIs" dxfId="0" priority="2255" stopIfTrue="1" operator="equal">
      <formula>"是"</formula>
    </cfRule>
  </conditionalFormatting>
  <conditionalFormatting sqref="G286">
    <cfRule type="cellIs" dxfId="1" priority="1833" stopIfTrue="1" operator="equal">
      <formula>"专科"</formula>
    </cfRule>
  </conditionalFormatting>
  <conditionalFormatting sqref="L286:N286">
    <cfRule type="cellIs" dxfId="2" priority="145" stopIfTrue="1" operator="equal">
      <formula>"否"</formula>
    </cfRule>
  </conditionalFormatting>
  <conditionalFormatting sqref="O286">
    <cfRule type="cellIs" dxfId="2" priority="567" stopIfTrue="1" operator="equal">
      <formula>"未撤销"</formula>
    </cfRule>
  </conditionalFormatting>
  <conditionalFormatting sqref="P286">
    <cfRule type="cellIs" dxfId="3" priority="989" stopIfTrue="1" operator="equal">
      <formula>"是"</formula>
    </cfRule>
  </conditionalFormatting>
  <conditionalFormatting sqref="Q286">
    <cfRule type="cellIs" dxfId="3" priority="1411" stopIfTrue="1" operator="equal">
      <formula>"未通过"</formula>
    </cfRule>
  </conditionalFormatting>
  <conditionalFormatting sqref="F287">
    <cfRule type="cellIs" dxfId="0" priority="2254" stopIfTrue="1" operator="equal">
      <formula>"是"</formula>
    </cfRule>
  </conditionalFormatting>
  <conditionalFormatting sqref="G287">
    <cfRule type="cellIs" dxfId="1" priority="1832" stopIfTrue="1" operator="equal">
      <formula>"专科"</formula>
    </cfRule>
  </conditionalFormatting>
  <conditionalFormatting sqref="L287:N287">
    <cfRule type="cellIs" dxfId="2" priority="144" stopIfTrue="1" operator="equal">
      <formula>"否"</formula>
    </cfRule>
  </conditionalFormatting>
  <conditionalFormatting sqref="O287">
    <cfRule type="cellIs" dxfId="2" priority="566" stopIfTrue="1" operator="equal">
      <formula>"未撤销"</formula>
    </cfRule>
  </conditionalFormatting>
  <conditionalFormatting sqref="P287">
    <cfRule type="cellIs" dxfId="3" priority="988" stopIfTrue="1" operator="equal">
      <formula>"是"</formula>
    </cfRule>
  </conditionalFormatting>
  <conditionalFormatting sqref="Q287">
    <cfRule type="cellIs" dxfId="3" priority="1410" stopIfTrue="1" operator="equal">
      <formula>"未通过"</formula>
    </cfRule>
  </conditionalFormatting>
  <conditionalFormatting sqref="F288">
    <cfRule type="cellIs" dxfId="0" priority="2253" stopIfTrue="1" operator="equal">
      <formula>"是"</formula>
    </cfRule>
  </conditionalFormatting>
  <conditionalFormatting sqref="G288">
    <cfRule type="cellIs" dxfId="1" priority="1831" stopIfTrue="1" operator="equal">
      <formula>"专科"</formula>
    </cfRule>
  </conditionalFormatting>
  <conditionalFormatting sqref="L288:N288">
    <cfRule type="cellIs" dxfId="2" priority="143" stopIfTrue="1" operator="equal">
      <formula>"否"</formula>
    </cfRule>
  </conditionalFormatting>
  <conditionalFormatting sqref="O288">
    <cfRule type="cellIs" dxfId="2" priority="565" stopIfTrue="1" operator="equal">
      <formula>"未撤销"</formula>
    </cfRule>
  </conditionalFormatting>
  <conditionalFormatting sqref="P288">
    <cfRule type="cellIs" dxfId="3" priority="987" stopIfTrue="1" operator="equal">
      <formula>"是"</formula>
    </cfRule>
  </conditionalFormatting>
  <conditionalFormatting sqref="Q288">
    <cfRule type="cellIs" dxfId="3" priority="1409" stopIfTrue="1" operator="equal">
      <formula>"未通过"</formula>
    </cfRule>
  </conditionalFormatting>
  <conditionalFormatting sqref="F289">
    <cfRule type="cellIs" dxfId="0" priority="2252" stopIfTrue="1" operator="equal">
      <formula>"是"</formula>
    </cfRule>
  </conditionalFormatting>
  <conditionalFormatting sqref="G289">
    <cfRule type="cellIs" dxfId="1" priority="1830" stopIfTrue="1" operator="equal">
      <formula>"专科"</formula>
    </cfRule>
  </conditionalFormatting>
  <conditionalFormatting sqref="L289:N289">
    <cfRule type="cellIs" dxfId="2" priority="142" stopIfTrue="1" operator="equal">
      <formula>"否"</formula>
    </cfRule>
  </conditionalFormatting>
  <conditionalFormatting sqref="O289">
    <cfRule type="cellIs" dxfId="2" priority="564" stopIfTrue="1" operator="equal">
      <formula>"未撤销"</formula>
    </cfRule>
  </conditionalFormatting>
  <conditionalFormatting sqref="P289">
    <cfRule type="cellIs" dxfId="3" priority="986" stopIfTrue="1" operator="equal">
      <formula>"是"</formula>
    </cfRule>
  </conditionalFormatting>
  <conditionalFormatting sqref="Q289">
    <cfRule type="cellIs" dxfId="3" priority="1408" stopIfTrue="1" operator="equal">
      <formula>"未通过"</formula>
    </cfRule>
  </conditionalFormatting>
  <conditionalFormatting sqref="F290">
    <cfRule type="cellIs" dxfId="0" priority="2251" stopIfTrue="1" operator="equal">
      <formula>"是"</formula>
    </cfRule>
  </conditionalFormatting>
  <conditionalFormatting sqref="G290">
    <cfRule type="cellIs" dxfId="1" priority="1829" stopIfTrue="1" operator="equal">
      <formula>"专科"</formula>
    </cfRule>
  </conditionalFormatting>
  <conditionalFormatting sqref="L290:N290">
    <cfRule type="cellIs" dxfId="2" priority="141" stopIfTrue="1" operator="equal">
      <formula>"否"</formula>
    </cfRule>
  </conditionalFormatting>
  <conditionalFormatting sqref="O290">
    <cfRule type="cellIs" dxfId="2" priority="563" stopIfTrue="1" operator="equal">
      <formula>"未撤销"</formula>
    </cfRule>
  </conditionalFormatting>
  <conditionalFormatting sqref="P290">
    <cfRule type="cellIs" dxfId="3" priority="985" stopIfTrue="1" operator="equal">
      <formula>"是"</formula>
    </cfRule>
  </conditionalFormatting>
  <conditionalFormatting sqref="Q290">
    <cfRule type="cellIs" dxfId="3" priority="1407" stopIfTrue="1" operator="equal">
      <formula>"未通过"</formula>
    </cfRule>
  </conditionalFormatting>
  <conditionalFormatting sqref="F291">
    <cfRule type="cellIs" dxfId="0" priority="2250" stopIfTrue="1" operator="equal">
      <formula>"是"</formula>
    </cfRule>
  </conditionalFormatting>
  <conditionalFormatting sqref="G291">
    <cfRule type="cellIs" dxfId="1" priority="1828" stopIfTrue="1" operator="equal">
      <formula>"专科"</formula>
    </cfRule>
  </conditionalFormatting>
  <conditionalFormatting sqref="L291:N291">
    <cfRule type="cellIs" dxfId="2" priority="140" stopIfTrue="1" operator="equal">
      <formula>"否"</formula>
    </cfRule>
  </conditionalFormatting>
  <conditionalFormatting sqref="O291">
    <cfRule type="cellIs" dxfId="2" priority="562" stopIfTrue="1" operator="equal">
      <formula>"未撤销"</formula>
    </cfRule>
  </conditionalFormatting>
  <conditionalFormatting sqref="P291">
    <cfRule type="cellIs" dxfId="3" priority="984" stopIfTrue="1" operator="equal">
      <formula>"是"</formula>
    </cfRule>
  </conditionalFormatting>
  <conditionalFormatting sqref="Q291">
    <cfRule type="cellIs" dxfId="3" priority="1406" stopIfTrue="1" operator="equal">
      <formula>"未通过"</formula>
    </cfRule>
  </conditionalFormatting>
  <conditionalFormatting sqref="F292">
    <cfRule type="cellIs" dxfId="0" priority="2249" stopIfTrue="1" operator="equal">
      <formula>"是"</formula>
    </cfRule>
  </conditionalFormatting>
  <conditionalFormatting sqref="G292">
    <cfRule type="cellIs" dxfId="1" priority="1827" stopIfTrue="1" operator="equal">
      <formula>"专科"</formula>
    </cfRule>
  </conditionalFormatting>
  <conditionalFormatting sqref="L292:N292">
    <cfRule type="cellIs" dxfId="2" priority="139" stopIfTrue="1" operator="equal">
      <formula>"否"</formula>
    </cfRule>
  </conditionalFormatting>
  <conditionalFormatting sqref="O292">
    <cfRule type="cellIs" dxfId="2" priority="561" stopIfTrue="1" operator="equal">
      <formula>"未撤销"</formula>
    </cfRule>
  </conditionalFormatting>
  <conditionalFormatting sqref="P292">
    <cfRule type="cellIs" dxfId="3" priority="983" stopIfTrue="1" operator="equal">
      <formula>"是"</formula>
    </cfRule>
  </conditionalFormatting>
  <conditionalFormatting sqref="Q292">
    <cfRule type="cellIs" dxfId="3" priority="1405" stopIfTrue="1" operator="equal">
      <formula>"未通过"</formula>
    </cfRule>
  </conditionalFormatting>
  <conditionalFormatting sqref="F293">
    <cfRule type="cellIs" dxfId="0" priority="2248" stopIfTrue="1" operator="equal">
      <formula>"是"</formula>
    </cfRule>
  </conditionalFormatting>
  <conditionalFormatting sqref="G293">
    <cfRule type="cellIs" dxfId="1" priority="1826" stopIfTrue="1" operator="equal">
      <formula>"专科"</formula>
    </cfRule>
  </conditionalFormatting>
  <conditionalFormatting sqref="L293:N293">
    <cfRule type="cellIs" dxfId="2" priority="138" stopIfTrue="1" operator="equal">
      <formula>"否"</formula>
    </cfRule>
  </conditionalFormatting>
  <conditionalFormatting sqref="O293">
    <cfRule type="cellIs" dxfId="2" priority="560" stopIfTrue="1" operator="equal">
      <formula>"未撤销"</formula>
    </cfRule>
  </conditionalFormatting>
  <conditionalFormatting sqref="P293">
    <cfRule type="cellIs" dxfId="3" priority="982" stopIfTrue="1" operator="equal">
      <formula>"是"</formula>
    </cfRule>
  </conditionalFormatting>
  <conditionalFormatting sqref="Q293">
    <cfRule type="cellIs" dxfId="3" priority="1404" stopIfTrue="1" operator="equal">
      <formula>"未通过"</formula>
    </cfRule>
  </conditionalFormatting>
  <conditionalFormatting sqref="F294">
    <cfRule type="cellIs" dxfId="0" priority="2247" stopIfTrue="1" operator="equal">
      <formula>"是"</formula>
    </cfRule>
  </conditionalFormatting>
  <conditionalFormatting sqref="G294">
    <cfRule type="cellIs" dxfId="1" priority="1825" stopIfTrue="1" operator="equal">
      <formula>"专科"</formula>
    </cfRule>
  </conditionalFormatting>
  <conditionalFormatting sqref="L294:N294">
    <cfRule type="cellIs" dxfId="2" priority="137" stopIfTrue="1" operator="equal">
      <formula>"否"</formula>
    </cfRule>
  </conditionalFormatting>
  <conditionalFormatting sqref="O294">
    <cfRule type="cellIs" dxfId="2" priority="559" stopIfTrue="1" operator="equal">
      <formula>"未撤销"</formula>
    </cfRule>
  </conditionalFormatting>
  <conditionalFormatting sqref="P294">
    <cfRule type="cellIs" dxfId="3" priority="981" stopIfTrue="1" operator="equal">
      <formula>"是"</formula>
    </cfRule>
  </conditionalFormatting>
  <conditionalFormatting sqref="Q294">
    <cfRule type="cellIs" dxfId="3" priority="1403" stopIfTrue="1" operator="equal">
      <formula>"未通过"</formula>
    </cfRule>
  </conditionalFormatting>
  <conditionalFormatting sqref="F295">
    <cfRule type="cellIs" dxfId="0" priority="2246" stopIfTrue="1" operator="equal">
      <formula>"是"</formula>
    </cfRule>
  </conditionalFormatting>
  <conditionalFormatting sqref="G295">
    <cfRule type="cellIs" dxfId="1" priority="1824" stopIfTrue="1" operator="equal">
      <formula>"专科"</formula>
    </cfRule>
  </conditionalFormatting>
  <conditionalFormatting sqref="L295:N295">
    <cfRule type="cellIs" dxfId="2" priority="136" stopIfTrue="1" operator="equal">
      <formula>"否"</formula>
    </cfRule>
  </conditionalFormatting>
  <conditionalFormatting sqref="O295">
    <cfRule type="cellIs" dxfId="2" priority="558" stopIfTrue="1" operator="equal">
      <formula>"未撤销"</formula>
    </cfRule>
  </conditionalFormatting>
  <conditionalFormatting sqref="P295">
    <cfRule type="cellIs" dxfId="3" priority="980" stopIfTrue="1" operator="equal">
      <formula>"是"</formula>
    </cfRule>
  </conditionalFormatting>
  <conditionalFormatting sqref="Q295">
    <cfRule type="cellIs" dxfId="3" priority="1402" stopIfTrue="1" operator="equal">
      <formula>"未通过"</formula>
    </cfRule>
  </conditionalFormatting>
  <conditionalFormatting sqref="F296">
    <cfRule type="cellIs" dxfId="0" priority="2245" stopIfTrue="1" operator="equal">
      <formula>"是"</formula>
    </cfRule>
  </conditionalFormatting>
  <conditionalFormatting sqref="G296">
    <cfRule type="cellIs" dxfId="1" priority="1823" stopIfTrue="1" operator="equal">
      <formula>"专科"</formula>
    </cfRule>
  </conditionalFormatting>
  <conditionalFormatting sqref="L296:N296">
    <cfRule type="cellIs" dxfId="2" priority="135" stopIfTrue="1" operator="equal">
      <formula>"否"</formula>
    </cfRule>
  </conditionalFormatting>
  <conditionalFormatting sqref="O296">
    <cfRule type="cellIs" dxfId="2" priority="557" stopIfTrue="1" operator="equal">
      <formula>"未撤销"</formula>
    </cfRule>
  </conditionalFormatting>
  <conditionalFormatting sqref="P296">
    <cfRule type="cellIs" dxfId="3" priority="979" stopIfTrue="1" operator="equal">
      <formula>"是"</formula>
    </cfRule>
  </conditionalFormatting>
  <conditionalFormatting sqref="Q296">
    <cfRule type="cellIs" dxfId="3" priority="1401" stopIfTrue="1" operator="equal">
      <formula>"未通过"</formula>
    </cfRule>
  </conditionalFormatting>
  <conditionalFormatting sqref="F297">
    <cfRule type="cellIs" dxfId="0" priority="2244" stopIfTrue="1" operator="equal">
      <formula>"是"</formula>
    </cfRule>
  </conditionalFormatting>
  <conditionalFormatting sqref="G297">
    <cfRule type="cellIs" dxfId="1" priority="1822" stopIfTrue="1" operator="equal">
      <formula>"专科"</formula>
    </cfRule>
  </conditionalFormatting>
  <conditionalFormatting sqref="L297:N297">
    <cfRule type="cellIs" dxfId="2" priority="134" stopIfTrue="1" operator="equal">
      <formula>"否"</formula>
    </cfRule>
  </conditionalFormatting>
  <conditionalFormatting sqref="O297">
    <cfRule type="cellIs" dxfId="2" priority="556" stopIfTrue="1" operator="equal">
      <formula>"未撤销"</formula>
    </cfRule>
  </conditionalFormatting>
  <conditionalFormatting sqref="P297">
    <cfRule type="cellIs" dxfId="3" priority="978" stopIfTrue="1" operator="equal">
      <formula>"是"</formula>
    </cfRule>
  </conditionalFormatting>
  <conditionalFormatting sqref="Q297">
    <cfRule type="cellIs" dxfId="3" priority="1400" stopIfTrue="1" operator="equal">
      <formula>"未通过"</formula>
    </cfRule>
  </conditionalFormatting>
  <conditionalFormatting sqref="F298">
    <cfRule type="cellIs" dxfId="0" priority="2243" stopIfTrue="1" operator="equal">
      <formula>"是"</formula>
    </cfRule>
  </conditionalFormatting>
  <conditionalFormatting sqref="G298">
    <cfRule type="cellIs" dxfId="1" priority="1821" stopIfTrue="1" operator="equal">
      <formula>"专科"</formula>
    </cfRule>
  </conditionalFormatting>
  <conditionalFormatting sqref="L298:N298">
    <cfRule type="cellIs" dxfId="2" priority="133" stopIfTrue="1" operator="equal">
      <formula>"否"</formula>
    </cfRule>
  </conditionalFormatting>
  <conditionalFormatting sqref="O298">
    <cfRule type="cellIs" dxfId="2" priority="555" stopIfTrue="1" operator="equal">
      <formula>"未撤销"</formula>
    </cfRule>
  </conditionalFormatting>
  <conditionalFormatting sqref="P298">
    <cfRule type="cellIs" dxfId="3" priority="977" stopIfTrue="1" operator="equal">
      <formula>"是"</formula>
    </cfRule>
  </conditionalFormatting>
  <conditionalFormatting sqref="Q298">
    <cfRule type="cellIs" dxfId="3" priority="1399" stopIfTrue="1" operator="equal">
      <formula>"未通过"</formula>
    </cfRule>
  </conditionalFormatting>
  <conditionalFormatting sqref="F299">
    <cfRule type="cellIs" dxfId="0" priority="2242" stopIfTrue="1" operator="equal">
      <formula>"是"</formula>
    </cfRule>
  </conditionalFormatting>
  <conditionalFormatting sqref="G299">
    <cfRule type="cellIs" dxfId="1" priority="1820" stopIfTrue="1" operator="equal">
      <formula>"专科"</formula>
    </cfRule>
  </conditionalFormatting>
  <conditionalFormatting sqref="L299:N299">
    <cfRule type="cellIs" dxfId="2" priority="132" stopIfTrue="1" operator="equal">
      <formula>"否"</formula>
    </cfRule>
  </conditionalFormatting>
  <conditionalFormatting sqref="O299">
    <cfRule type="cellIs" dxfId="2" priority="554" stopIfTrue="1" operator="equal">
      <formula>"未撤销"</formula>
    </cfRule>
  </conditionalFormatting>
  <conditionalFormatting sqref="P299">
    <cfRule type="cellIs" dxfId="3" priority="976" stopIfTrue="1" operator="equal">
      <formula>"是"</formula>
    </cfRule>
  </conditionalFormatting>
  <conditionalFormatting sqref="Q299">
    <cfRule type="cellIs" dxfId="3" priority="1398" stopIfTrue="1" operator="equal">
      <formula>"未通过"</formula>
    </cfRule>
  </conditionalFormatting>
  <conditionalFormatting sqref="F300">
    <cfRule type="cellIs" dxfId="0" priority="2241" stopIfTrue="1" operator="equal">
      <formula>"是"</formula>
    </cfRule>
  </conditionalFormatting>
  <conditionalFormatting sqref="G300">
    <cfRule type="cellIs" dxfId="1" priority="1819" stopIfTrue="1" operator="equal">
      <formula>"专科"</formula>
    </cfRule>
  </conditionalFormatting>
  <conditionalFormatting sqref="L300:N300">
    <cfRule type="cellIs" dxfId="2" priority="131" stopIfTrue="1" operator="equal">
      <formula>"否"</formula>
    </cfRule>
  </conditionalFormatting>
  <conditionalFormatting sqref="O300">
    <cfRule type="cellIs" dxfId="2" priority="553" stopIfTrue="1" operator="equal">
      <formula>"未撤销"</formula>
    </cfRule>
  </conditionalFormatting>
  <conditionalFormatting sqref="P300">
    <cfRule type="cellIs" dxfId="3" priority="975" stopIfTrue="1" operator="equal">
      <formula>"是"</formula>
    </cfRule>
  </conditionalFormatting>
  <conditionalFormatting sqref="Q300">
    <cfRule type="cellIs" dxfId="3" priority="1397" stopIfTrue="1" operator="equal">
      <formula>"未通过"</formula>
    </cfRule>
  </conditionalFormatting>
  <conditionalFormatting sqref="F301">
    <cfRule type="cellIs" dxfId="0" priority="2240" stopIfTrue="1" operator="equal">
      <formula>"是"</formula>
    </cfRule>
  </conditionalFormatting>
  <conditionalFormatting sqref="G301">
    <cfRule type="cellIs" dxfId="1" priority="1818" stopIfTrue="1" operator="equal">
      <formula>"专科"</formula>
    </cfRule>
  </conditionalFormatting>
  <conditionalFormatting sqref="L301:N301">
    <cfRule type="cellIs" dxfId="2" priority="130" stopIfTrue="1" operator="equal">
      <formula>"否"</formula>
    </cfRule>
  </conditionalFormatting>
  <conditionalFormatting sqref="O301">
    <cfRule type="cellIs" dxfId="2" priority="552" stopIfTrue="1" operator="equal">
      <formula>"未撤销"</formula>
    </cfRule>
  </conditionalFormatting>
  <conditionalFormatting sqref="P301">
    <cfRule type="cellIs" dxfId="3" priority="974" stopIfTrue="1" operator="equal">
      <formula>"是"</formula>
    </cfRule>
  </conditionalFormatting>
  <conditionalFormatting sqref="Q301">
    <cfRule type="cellIs" dxfId="3" priority="1396" stopIfTrue="1" operator="equal">
      <formula>"未通过"</formula>
    </cfRule>
  </conditionalFormatting>
  <conditionalFormatting sqref="F302">
    <cfRule type="cellIs" dxfId="0" priority="2239" stopIfTrue="1" operator="equal">
      <formula>"是"</formula>
    </cfRule>
  </conditionalFormatting>
  <conditionalFormatting sqref="G302">
    <cfRule type="cellIs" dxfId="1" priority="1817" stopIfTrue="1" operator="equal">
      <formula>"专科"</formula>
    </cfRule>
  </conditionalFormatting>
  <conditionalFormatting sqref="L302:N302">
    <cfRule type="cellIs" dxfId="2" priority="129" stopIfTrue="1" operator="equal">
      <formula>"否"</formula>
    </cfRule>
  </conditionalFormatting>
  <conditionalFormatting sqref="O302">
    <cfRule type="cellIs" dxfId="2" priority="551" stopIfTrue="1" operator="equal">
      <formula>"未撤销"</formula>
    </cfRule>
  </conditionalFormatting>
  <conditionalFormatting sqref="P302">
    <cfRule type="cellIs" dxfId="3" priority="973" stopIfTrue="1" operator="equal">
      <formula>"是"</formula>
    </cfRule>
  </conditionalFormatting>
  <conditionalFormatting sqref="Q302">
    <cfRule type="cellIs" dxfId="3" priority="1395" stopIfTrue="1" operator="equal">
      <formula>"未通过"</formula>
    </cfRule>
  </conditionalFormatting>
  <conditionalFormatting sqref="F303">
    <cfRule type="cellIs" dxfId="0" priority="2238" stopIfTrue="1" operator="equal">
      <formula>"是"</formula>
    </cfRule>
  </conditionalFormatting>
  <conditionalFormatting sqref="G303">
    <cfRule type="cellIs" dxfId="1" priority="1816" stopIfTrue="1" operator="equal">
      <formula>"专科"</formula>
    </cfRule>
  </conditionalFormatting>
  <conditionalFormatting sqref="L303:N303">
    <cfRule type="cellIs" dxfId="2" priority="128" stopIfTrue="1" operator="equal">
      <formula>"否"</formula>
    </cfRule>
  </conditionalFormatting>
  <conditionalFormatting sqref="O303">
    <cfRule type="cellIs" dxfId="2" priority="550" stopIfTrue="1" operator="equal">
      <formula>"未撤销"</formula>
    </cfRule>
  </conditionalFormatting>
  <conditionalFormatting sqref="P303">
    <cfRule type="cellIs" dxfId="3" priority="972" stopIfTrue="1" operator="equal">
      <formula>"是"</formula>
    </cfRule>
  </conditionalFormatting>
  <conditionalFormatting sqref="Q303">
    <cfRule type="cellIs" dxfId="3" priority="1394" stopIfTrue="1" operator="equal">
      <formula>"未通过"</formula>
    </cfRule>
  </conditionalFormatting>
  <conditionalFormatting sqref="F304">
    <cfRule type="cellIs" dxfId="0" priority="2237" stopIfTrue="1" operator="equal">
      <formula>"是"</formula>
    </cfRule>
  </conditionalFormatting>
  <conditionalFormatting sqref="G304">
    <cfRule type="cellIs" dxfId="1" priority="1815" stopIfTrue="1" operator="equal">
      <formula>"专科"</formula>
    </cfRule>
  </conditionalFormatting>
  <conditionalFormatting sqref="L304:N304">
    <cfRule type="cellIs" dxfId="2" priority="127" stopIfTrue="1" operator="equal">
      <formula>"否"</formula>
    </cfRule>
  </conditionalFormatting>
  <conditionalFormatting sqref="O304">
    <cfRule type="cellIs" dxfId="2" priority="549" stopIfTrue="1" operator="equal">
      <formula>"未撤销"</formula>
    </cfRule>
  </conditionalFormatting>
  <conditionalFormatting sqref="P304">
    <cfRule type="cellIs" dxfId="3" priority="971" stopIfTrue="1" operator="equal">
      <formula>"是"</formula>
    </cfRule>
  </conditionalFormatting>
  <conditionalFormatting sqref="Q304">
    <cfRule type="cellIs" dxfId="3" priority="1393" stopIfTrue="1" operator="equal">
      <formula>"未通过"</formula>
    </cfRule>
  </conditionalFormatting>
  <conditionalFormatting sqref="F305">
    <cfRule type="cellIs" dxfId="0" priority="2236" stopIfTrue="1" operator="equal">
      <formula>"是"</formula>
    </cfRule>
  </conditionalFormatting>
  <conditionalFormatting sqref="G305">
    <cfRule type="cellIs" dxfId="1" priority="1814" stopIfTrue="1" operator="equal">
      <formula>"专科"</formula>
    </cfRule>
  </conditionalFormatting>
  <conditionalFormatting sqref="L305:N305">
    <cfRule type="cellIs" dxfId="2" priority="126" stopIfTrue="1" operator="equal">
      <formula>"否"</formula>
    </cfRule>
  </conditionalFormatting>
  <conditionalFormatting sqref="O305">
    <cfRule type="cellIs" dxfId="2" priority="548" stopIfTrue="1" operator="equal">
      <formula>"未撤销"</formula>
    </cfRule>
  </conditionalFormatting>
  <conditionalFormatting sqref="P305">
    <cfRule type="cellIs" dxfId="3" priority="970" stopIfTrue="1" operator="equal">
      <formula>"是"</formula>
    </cfRule>
  </conditionalFormatting>
  <conditionalFormatting sqref="Q305">
    <cfRule type="cellIs" dxfId="3" priority="1392" stopIfTrue="1" operator="equal">
      <formula>"未通过"</formula>
    </cfRule>
  </conditionalFormatting>
  <conditionalFormatting sqref="F306">
    <cfRule type="cellIs" dxfId="0" priority="2235" stopIfTrue="1" operator="equal">
      <formula>"是"</formula>
    </cfRule>
  </conditionalFormatting>
  <conditionalFormatting sqref="G306">
    <cfRule type="cellIs" dxfId="1" priority="1813" stopIfTrue="1" operator="equal">
      <formula>"专科"</formula>
    </cfRule>
  </conditionalFormatting>
  <conditionalFormatting sqref="L306:N306">
    <cfRule type="cellIs" dxfId="2" priority="125" stopIfTrue="1" operator="equal">
      <formula>"否"</formula>
    </cfRule>
  </conditionalFormatting>
  <conditionalFormatting sqref="O306">
    <cfRule type="cellIs" dxfId="2" priority="547" stopIfTrue="1" operator="equal">
      <formula>"未撤销"</formula>
    </cfRule>
  </conditionalFormatting>
  <conditionalFormatting sqref="P306">
    <cfRule type="cellIs" dxfId="3" priority="969" stopIfTrue="1" operator="equal">
      <formula>"是"</formula>
    </cfRule>
  </conditionalFormatting>
  <conditionalFormatting sqref="Q306">
    <cfRule type="cellIs" dxfId="3" priority="1391" stopIfTrue="1" operator="equal">
      <formula>"未通过"</formula>
    </cfRule>
  </conditionalFormatting>
  <conditionalFormatting sqref="F307">
    <cfRule type="cellIs" dxfId="0" priority="2234" stopIfTrue="1" operator="equal">
      <formula>"是"</formula>
    </cfRule>
  </conditionalFormatting>
  <conditionalFormatting sqref="G307">
    <cfRule type="cellIs" dxfId="1" priority="1812" stopIfTrue="1" operator="equal">
      <formula>"专科"</formula>
    </cfRule>
  </conditionalFormatting>
  <conditionalFormatting sqref="L307:N307">
    <cfRule type="cellIs" dxfId="2" priority="124" stopIfTrue="1" operator="equal">
      <formula>"否"</formula>
    </cfRule>
  </conditionalFormatting>
  <conditionalFormatting sqref="O307">
    <cfRule type="cellIs" dxfId="2" priority="546" stopIfTrue="1" operator="equal">
      <formula>"未撤销"</formula>
    </cfRule>
  </conditionalFormatting>
  <conditionalFormatting sqref="P307">
    <cfRule type="cellIs" dxfId="3" priority="968" stopIfTrue="1" operator="equal">
      <formula>"是"</formula>
    </cfRule>
  </conditionalFormatting>
  <conditionalFormatting sqref="Q307">
    <cfRule type="cellIs" dxfId="3" priority="1390" stopIfTrue="1" operator="equal">
      <formula>"未通过"</formula>
    </cfRule>
  </conditionalFormatting>
  <conditionalFormatting sqref="F308">
    <cfRule type="cellIs" dxfId="0" priority="2233" stopIfTrue="1" operator="equal">
      <formula>"是"</formula>
    </cfRule>
  </conditionalFormatting>
  <conditionalFormatting sqref="G308">
    <cfRule type="cellIs" dxfId="1" priority="1811" stopIfTrue="1" operator="equal">
      <formula>"专科"</formula>
    </cfRule>
  </conditionalFormatting>
  <conditionalFormatting sqref="L308:N308">
    <cfRule type="cellIs" dxfId="2" priority="123" stopIfTrue="1" operator="equal">
      <formula>"否"</formula>
    </cfRule>
  </conditionalFormatting>
  <conditionalFormatting sqref="O308">
    <cfRule type="cellIs" dxfId="2" priority="545" stopIfTrue="1" operator="equal">
      <formula>"未撤销"</formula>
    </cfRule>
  </conditionalFormatting>
  <conditionalFormatting sqref="P308">
    <cfRule type="cellIs" dxfId="3" priority="967" stopIfTrue="1" operator="equal">
      <formula>"是"</formula>
    </cfRule>
  </conditionalFormatting>
  <conditionalFormatting sqref="Q308">
    <cfRule type="cellIs" dxfId="3" priority="1389" stopIfTrue="1" operator="equal">
      <formula>"未通过"</formula>
    </cfRule>
  </conditionalFormatting>
  <conditionalFormatting sqref="F309">
    <cfRule type="cellIs" dxfId="0" priority="2232" stopIfTrue="1" operator="equal">
      <formula>"是"</formula>
    </cfRule>
  </conditionalFormatting>
  <conditionalFormatting sqref="G309">
    <cfRule type="cellIs" dxfId="1" priority="1810" stopIfTrue="1" operator="equal">
      <formula>"专科"</formula>
    </cfRule>
  </conditionalFormatting>
  <conditionalFormatting sqref="L309:N309">
    <cfRule type="cellIs" dxfId="2" priority="122" stopIfTrue="1" operator="equal">
      <formula>"否"</formula>
    </cfRule>
  </conditionalFormatting>
  <conditionalFormatting sqref="O309">
    <cfRule type="cellIs" dxfId="2" priority="544" stopIfTrue="1" operator="equal">
      <formula>"未撤销"</formula>
    </cfRule>
  </conditionalFormatting>
  <conditionalFormatting sqref="P309">
    <cfRule type="cellIs" dxfId="3" priority="966" stopIfTrue="1" operator="equal">
      <formula>"是"</formula>
    </cfRule>
  </conditionalFormatting>
  <conditionalFormatting sqref="Q309">
    <cfRule type="cellIs" dxfId="3" priority="1388" stopIfTrue="1" operator="equal">
      <formula>"未通过"</formula>
    </cfRule>
  </conditionalFormatting>
  <conditionalFormatting sqref="F310">
    <cfRule type="cellIs" dxfId="0" priority="2231" stopIfTrue="1" operator="equal">
      <formula>"是"</formula>
    </cfRule>
  </conditionalFormatting>
  <conditionalFormatting sqref="G310">
    <cfRule type="cellIs" dxfId="1" priority="1809" stopIfTrue="1" operator="equal">
      <formula>"专科"</formula>
    </cfRule>
  </conditionalFormatting>
  <conditionalFormatting sqref="L310:N310">
    <cfRule type="cellIs" dxfId="2" priority="121" stopIfTrue="1" operator="equal">
      <formula>"否"</formula>
    </cfRule>
  </conditionalFormatting>
  <conditionalFormatting sqref="O310">
    <cfRule type="cellIs" dxfId="2" priority="543" stopIfTrue="1" operator="equal">
      <formula>"未撤销"</formula>
    </cfRule>
  </conditionalFormatting>
  <conditionalFormatting sqref="P310">
    <cfRule type="cellIs" dxfId="3" priority="965" stopIfTrue="1" operator="equal">
      <formula>"是"</formula>
    </cfRule>
  </conditionalFormatting>
  <conditionalFormatting sqref="Q310">
    <cfRule type="cellIs" dxfId="3" priority="1387" stopIfTrue="1" operator="equal">
      <formula>"未通过"</formula>
    </cfRule>
  </conditionalFormatting>
  <conditionalFormatting sqref="F311">
    <cfRule type="cellIs" dxfId="0" priority="2230" stopIfTrue="1" operator="equal">
      <formula>"是"</formula>
    </cfRule>
  </conditionalFormatting>
  <conditionalFormatting sqref="G311">
    <cfRule type="cellIs" dxfId="1" priority="1808" stopIfTrue="1" operator="equal">
      <formula>"专科"</formula>
    </cfRule>
  </conditionalFormatting>
  <conditionalFormatting sqref="L311:N311">
    <cfRule type="cellIs" dxfId="2" priority="120" stopIfTrue="1" operator="equal">
      <formula>"否"</formula>
    </cfRule>
  </conditionalFormatting>
  <conditionalFormatting sqref="O311">
    <cfRule type="cellIs" dxfId="2" priority="542" stopIfTrue="1" operator="equal">
      <formula>"未撤销"</formula>
    </cfRule>
  </conditionalFormatting>
  <conditionalFormatting sqref="P311">
    <cfRule type="cellIs" dxfId="3" priority="964" stopIfTrue="1" operator="equal">
      <formula>"是"</formula>
    </cfRule>
  </conditionalFormatting>
  <conditionalFormatting sqref="Q311">
    <cfRule type="cellIs" dxfId="3" priority="1386" stopIfTrue="1" operator="equal">
      <formula>"未通过"</formula>
    </cfRule>
  </conditionalFormatting>
  <conditionalFormatting sqref="F312">
    <cfRule type="cellIs" dxfId="0" priority="2229" stopIfTrue="1" operator="equal">
      <formula>"是"</formula>
    </cfRule>
  </conditionalFormatting>
  <conditionalFormatting sqref="G312">
    <cfRule type="cellIs" dxfId="1" priority="1807" stopIfTrue="1" operator="equal">
      <formula>"专科"</formula>
    </cfRule>
  </conditionalFormatting>
  <conditionalFormatting sqref="L312:N312">
    <cfRule type="cellIs" dxfId="2" priority="119" stopIfTrue="1" operator="equal">
      <formula>"否"</formula>
    </cfRule>
  </conditionalFormatting>
  <conditionalFormatting sqref="O312">
    <cfRule type="cellIs" dxfId="2" priority="541" stopIfTrue="1" operator="equal">
      <formula>"未撤销"</formula>
    </cfRule>
  </conditionalFormatting>
  <conditionalFormatting sqref="P312">
    <cfRule type="cellIs" dxfId="3" priority="963" stopIfTrue="1" operator="equal">
      <formula>"是"</formula>
    </cfRule>
  </conditionalFormatting>
  <conditionalFormatting sqref="Q312">
    <cfRule type="cellIs" dxfId="3" priority="1385" stopIfTrue="1" operator="equal">
      <formula>"未通过"</formula>
    </cfRule>
  </conditionalFormatting>
  <conditionalFormatting sqref="F313">
    <cfRule type="cellIs" dxfId="0" priority="2228" stopIfTrue="1" operator="equal">
      <formula>"是"</formula>
    </cfRule>
  </conditionalFormatting>
  <conditionalFormatting sqref="G313">
    <cfRule type="cellIs" dxfId="1" priority="1806" stopIfTrue="1" operator="equal">
      <formula>"专科"</formula>
    </cfRule>
  </conditionalFormatting>
  <conditionalFormatting sqref="L313:N313">
    <cfRule type="cellIs" dxfId="2" priority="118" stopIfTrue="1" operator="equal">
      <formula>"否"</formula>
    </cfRule>
  </conditionalFormatting>
  <conditionalFormatting sqref="O313">
    <cfRule type="cellIs" dxfId="2" priority="540" stopIfTrue="1" operator="equal">
      <formula>"未撤销"</formula>
    </cfRule>
  </conditionalFormatting>
  <conditionalFormatting sqref="P313">
    <cfRule type="cellIs" dxfId="3" priority="962" stopIfTrue="1" operator="equal">
      <formula>"是"</formula>
    </cfRule>
  </conditionalFormatting>
  <conditionalFormatting sqref="Q313">
    <cfRule type="cellIs" dxfId="3" priority="1384" stopIfTrue="1" operator="equal">
      <formula>"未通过"</formula>
    </cfRule>
  </conditionalFormatting>
  <conditionalFormatting sqref="F314">
    <cfRule type="cellIs" dxfId="0" priority="2227" stopIfTrue="1" operator="equal">
      <formula>"是"</formula>
    </cfRule>
  </conditionalFormatting>
  <conditionalFormatting sqref="G314">
    <cfRule type="cellIs" dxfId="1" priority="1805" stopIfTrue="1" operator="equal">
      <formula>"专科"</formula>
    </cfRule>
  </conditionalFormatting>
  <conditionalFormatting sqref="L314:N314">
    <cfRule type="cellIs" dxfId="2" priority="117" stopIfTrue="1" operator="equal">
      <formula>"否"</formula>
    </cfRule>
  </conditionalFormatting>
  <conditionalFormatting sqref="O314">
    <cfRule type="cellIs" dxfId="2" priority="539" stopIfTrue="1" operator="equal">
      <formula>"未撤销"</formula>
    </cfRule>
  </conditionalFormatting>
  <conditionalFormatting sqref="P314">
    <cfRule type="cellIs" dxfId="3" priority="961" stopIfTrue="1" operator="equal">
      <formula>"是"</formula>
    </cfRule>
  </conditionalFormatting>
  <conditionalFormatting sqref="Q314">
    <cfRule type="cellIs" dxfId="3" priority="1383" stopIfTrue="1" operator="equal">
      <formula>"未通过"</formula>
    </cfRule>
  </conditionalFormatting>
  <conditionalFormatting sqref="F315">
    <cfRule type="cellIs" dxfId="0" priority="2226" stopIfTrue="1" operator="equal">
      <formula>"是"</formula>
    </cfRule>
  </conditionalFormatting>
  <conditionalFormatting sqref="G315">
    <cfRule type="cellIs" dxfId="1" priority="1804" stopIfTrue="1" operator="equal">
      <formula>"专科"</formula>
    </cfRule>
  </conditionalFormatting>
  <conditionalFormatting sqref="L315:N315">
    <cfRule type="cellIs" dxfId="2" priority="116" stopIfTrue="1" operator="equal">
      <formula>"否"</formula>
    </cfRule>
  </conditionalFormatting>
  <conditionalFormatting sqref="O315">
    <cfRule type="cellIs" dxfId="2" priority="538" stopIfTrue="1" operator="equal">
      <formula>"未撤销"</formula>
    </cfRule>
  </conditionalFormatting>
  <conditionalFormatting sqref="P315">
    <cfRule type="cellIs" dxfId="3" priority="960" stopIfTrue="1" operator="equal">
      <formula>"是"</formula>
    </cfRule>
  </conditionalFormatting>
  <conditionalFormatting sqref="Q315">
    <cfRule type="cellIs" dxfId="3" priority="1382" stopIfTrue="1" operator="equal">
      <formula>"未通过"</formula>
    </cfRule>
  </conditionalFormatting>
  <conditionalFormatting sqref="F316">
    <cfRule type="cellIs" dxfId="0" priority="2225" stopIfTrue="1" operator="equal">
      <formula>"是"</formula>
    </cfRule>
  </conditionalFormatting>
  <conditionalFormatting sqref="G316">
    <cfRule type="cellIs" dxfId="1" priority="1803" stopIfTrue="1" operator="equal">
      <formula>"专科"</formula>
    </cfRule>
  </conditionalFormatting>
  <conditionalFormatting sqref="L316:N316">
    <cfRule type="cellIs" dxfId="2" priority="115" stopIfTrue="1" operator="equal">
      <formula>"否"</formula>
    </cfRule>
  </conditionalFormatting>
  <conditionalFormatting sqref="O316">
    <cfRule type="cellIs" dxfId="2" priority="537" stopIfTrue="1" operator="equal">
      <formula>"未撤销"</formula>
    </cfRule>
  </conditionalFormatting>
  <conditionalFormatting sqref="P316">
    <cfRule type="cellIs" dxfId="3" priority="959" stopIfTrue="1" operator="equal">
      <formula>"是"</formula>
    </cfRule>
  </conditionalFormatting>
  <conditionalFormatting sqref="Q316">
    <cfRule type="cellIs" dxfId="3" priority="1381" stopIfTrue="1" operator="equal">
      <formula>"未通过"</formula>
    </cfRule>
  </conditionalFormatting>
  <conditionalFormatting sqref="F317">
    <cfRule type="cellIs" dxfId="0" priority="2224" stopIfTrue="1" operator="equal">
      <formula>"是"</formula>
    </cfRule>
  </conditionalFormatting>
  <conditionalFormatting sqref="G317">
    <cfRule type="cellIs" dxfId="1" priority="1802" stopIfTrue="1" operator="equal">
      <formula>"专科"</formula>
    </cfRule>
  </conditionalFormatting>
  <conditionalFormatting sqref="L317:N317">
    <cfRule type="cellIs" dxfId="2" priority="114" stopIfTrue="1" operator="equal">
      <formula>"否"</formula>
    </cfRule>
  </conditionalFormatting>
  <conditionalFormatting sqref="O317">
    <cfRule type="cellIs" dxfId="2" priority="536" stopIfTrue="1" operator="equal">
      <formula>"未撤销"</formula>
    </cfRule>
  </conditionalFormatting>
  <conditionalFormatting sqref="P317">
    <cfRule type="cellIs" dxfId="3" priority="958" stopIfTrue="1" operator="equal">
      <formula>"是"</formula>
    </cfRule>
  </conditionalFormatting>
  <conditionalFormatting sqref="Q317">
    <cfRule type="cellIs" dxfId="3" priority="1380" stopIfTrue="1" operator="equal">
      <formula>"未通过"</formula>
    </cfRule>
  </conditionalFormatting>
  <conditionalFormatting sqref="F318">
    <cfRule type="cellIs" dxfId="0" priority="2223" stopIfTrue="1" operator="equal">
      <formula>"是"</formula>
    </cfRule>
  </conditionalFormatting>
  <conditionalFormatting sqref="G318">
    <cfRule type="cellIs" dxfId="1" priority="1801" stopIfTrue="1" operator="equal">
      <formula>"专科"</formula>
    </cfRule>
  </conditionalFormatting>
  <conditionalFormatting sqref="L318:N318">
    <cfRule type="cellIs" dxfId="2" priority="113" stopIfTrue="1" operator="equal">
      <formula>"否"</formula>
    </cfRule>
  </conditionalFormatting>
  <conditionalFormatting sqref="O318">
    <cfRule type="cellIs" dxfId="2" priority="535" stopIfTrue="1" operator="equal">
      <formula>"未撤销"</formula>
    </cfRule>
  </conditionalFormatting>
  <conditionalFormatting sqref="P318">
    <cfRule type="cellIs" dxfId="3" priority="957" stopIfTrue="1" operator="equal">
      <formula>"是"</formula>
    </cfRule>
  </conditionalFormatting>
  <conditionalFormatting sqref="Q318">
    <cfRule type="cellIs" dxfId="3" priority="1379" stopIfTrue="1" operator="equal">
      <formula>"未通过"</formula>
    </cfRule>
  </conditionalFormatting>
  <conditionalFormatting sqref="F319">
    <cfRule type="cellIs" dxfId="0" priority="2222" stopIfTrue="1" operator="equal">
      <formula>"是"</formula>
    </cfRule>
  </conditionalFormatting>
  <conditionalFormatting sqref="G319">
    <cfRule type="cellIs" dxfId="1" priority="1800" stopIfTrue="1" operator="equal">
      <formula>"专科"</formula>
    </cfRule>
  </conditionalFormatting>
  <conditionalFormatting sqref="L319:N319">
    <cfRule type="cellIs" dxfId="2" priority="112" stopIfTrue="1" operator="equal">
      <formula>"否"</formula>
    </cfRule>
  </conditionalFormatting>
  <conditionalFormatting sqref="O319">
    <cfRule type="cellIs" dxfId="2" priority="534" stopIfTrue="1" operator="equal">
      <formula>"未撤销"</formula>
    </cfRule>
  </conditionalFormatting>
  <conditionalFormatting sqref="P319">
    <cfRule type="cellIs" dxfId="3" priority="956" stopIfTrue="1" operator="equal">
      <formula>"是"</formula>
    </cfRule>
  </conditionalFormatting>
  <conditionalFormatting sqref="Q319">
    <cfRule type="cellIs" dxfId="3" priority="1378" stopIfTrue="1" operator="equal">
      <formula>"未通过"</formula>
    </cfRule>
  </conditionalFormatting>
  <conditionalFormatting sqref="F320">
    <cfRule type="cellIs" dxfId="0" priority="2221" stopIfTrue="1" operator="equal">
      <formula>"是"</formula>
    </cfRule>
  </conditionalFormatting>
  <conditionalFormatting sqref="G320">
    <cfRule type="cellIs" dxfId="1" priority="1799" stopIfTrue="1" operator="equal">
      <formula>"专科"</formula>
    </cfRule>
  </conditionalFormatting>
  <conditionalFormatting sqref="L320:N320">
    <cfRule type="cellIs" dxfId="2" priority="111" stopIfTrue="1" operator="equal">
      <formula>"否"</formula>
    </cfRule>
  </conditionalFormatting>
  <conditionalFormatting sqref="O320">
    <cfRule type="cellIs" dxfId="2" priority="533" stopIfTrue="1" operator="equal">
      <formula>"未撤销"</formula>
    </cfRule>
  </conditionalFormatting>
  <conditionalFormatting sqref="P320">
    <cfRule type="cellIs" dxfId="3" priority="955" stopIfTrue="1" operator="equal">
      <formula>"是"</formula>
    </cfRule>
  </conditionalFormatting>
  <conditionalFormatting sqref="Q320">
    <cfRule type="cellIs" dxfId="3" priority="1377" stopIfTrue="1" operator="equal">
      <formula>"未通过"</formula>
    </cfRule>
  </conditionalFormatting>
  <conditionalFormatting sqref="F321">
    <cfRule type="cellIs" dxfId="0" priority="2220" stopIfTrue="1" operator="equal">
      <formula>"是"</formula>
    </cfRule>
  </conditionalFormatting>
  <conditionalFormatting sqref="G321">
    <cfRule type="cellIs" dxfId="1" priority="1798" stopIfTrue="1" operator="equal">
      <formula>"专科"</formula>
    </cfRule>
  </conditionalFormatting>
  <conditionalFormatting sqref="L321:N321">
    <cfRule type="cellIs" dxfId="2" priority="110" stopIfTrue="1" operator="equal">
      <formula>"否"</formula>
    </cfRule>
  </conditionalFormatting>
  <conditionalFormatting sqref="O321">
    <cfRule type="cellIs" dxfId="2" priority="532" stopIfTrue="1" operator="equal">
      <formula>"未撤销"</formula>
    </cfRule>
  </conditionalFormatting>
  <conditionalFormatting sqref="P321">
    <cfRule type="cellIs" dxfId="3" priority="954" stopIfTrue="1" operator="equal">
      <formula>"是"</formula>
    </cfRule>
  </conditionalFormatting>
  <conditionalFormatting sqref="Q321">
    <cfRule type="cellIs" dxfId="3" priority="1376" stopIfTrue="1" operator="equal">
      <formula>"未通过"</formula>
    </cfRule>
  </conditionalFormatting>
  <conditionalFormatting sqref="F322">
    <cfRule type="cellIs" dxfId="0" priority="2219" stopIfTrue="1" operator="equal">
      <formula>"是"</formula>
    </cfRule>
  </conditionalFormatting>
  <conditionalFormatting sqref="G322">
    <cfRule type="cellIs" dxfId="1" priority="1797" stopIfTrue="1" operator="equal">
      <formula>"专科"</formula>
    </cfRule>
  </conditionalFormatting>
  <conditionalFormatting sqref="L322:N322">
    <cfRule type="cellIs" dxfId="2" priority="109" stopIfTrue="1" operator="equal">
      <formula>"否"</formula>
    </cfRule>
  </conditionalFormatting>
  <conditionalFormatting sqref="O322">
    <cfRule type="cellIs" dxfId="2" priority="531" stopIfTrue="1" operator="equal">
      <formula>"未撤销"</formula>
    </cfRule>
  </conditionalFormatting>
  <conditionalFormatting sqref="P322">
    <cfRule type="cellIs" dxfId="3" priority="953" stopIfTrue="1" operator="equal">
      <formula>"是"</formula>
    </cfRule>
  </conditionalFormatting>
  <conditionalFormatting sqref="Q322">
    <cfRule type="cellIs" dxfId="3" priority="1375" stopIfTrue="1" operator="equal">
      <formula>"未通过"</formula>
    </cfRule>
  </conditionalFormatting>
  <conditionalFormatting sqref="F323">
    <cfRule type="cellIs" dxfId="0" priority="2218" stopIfTrue="1" operator="equal">
      <formula>"是"</formula>
    </cfRule>
  </conditionalFormatting>
  <conditionalFormatting sqref="G323">
    <cfRule type="cellIs" dxfId="1" priority="1796" stopIfTrue="1" operator="equal">
      <formula>"专科"</formula>
    </cfRule>
  </conditionalFormatting>
  <conditionalFormatting sqref="L323:N323">
    <cfRule type="cellIs" dxfId="2" priority="108" stopIfTrue="1" operator="equal">
      <formula>"否"</formula>
    </cfRule>
  </conditionalFormatting>
  <conditionalFormatting sqref="O323">
    <cfRule type="cellIs" dxfId="2" priority="530" stopIfTrue="1" operator="equal">
      <formula>"未撤销"</formula>
    </cfRule>
  </conditionalFormatting>
  <conditionalFormatting sqref="P323">
    <cfRule type="cellIs" dxfId="3" priority="952" stopIfTrue="1" operator="equal">
      <formula>"是"</formula>
    </cfRule>
  </conditionalFormatting>
  <conditionalFormatting sqref="Q323">
    <cfRule type="cellIs" dxfId="3" priority="1374" stopIfTrue="1" operator="equal">
      <formula>"未通过"</formula>
    </cfRule>
  </conditionalFormatting>
  <conditionalFormatting sqref="F324">
    <cfRule type="cellIs" dxfId="0" priority="2217" stopIfTrue="1" operator="equal">
      <formula>"是"</formula>
    </cfRule>
  </conditionalFormatting>
  <conditionalFormatting sqref="G324">
    <cfRule type="cellIs" dxfId="1" priority="1795" stopIfTrue="1" operator="equal">
      <formula>"专科"</formula>
    </cfRule>
  </conditionalFormatting>
  <conditionalFormatting sqref="L324:N324">
    <cfRule type="cellIs" dxfId="2" priority="107" stopIfTrue="1" operator="equal">
      <formula>"否"</formula>
    </cfRule>
  </conditionalFormatting>
  <conditionalFormatting sqref="O324">
    <cfRule type="cellIs" dxfId="2" priority="529" stopIfTrue="1" operator="equal">
      <formula>"未撤销"</formula>
    </cfRule>
  </conditionalFormatting>
  <conditionalFormatting sqref="P324">
    <cfRule type="cellIs" dxfId="3" priority="951" stopIfTrue="1" operator="equal">
      <formula>"是"</formula>
    </cfRule>
  </conditionalFormatting>
  <conditionalFormatting sqref="Q324">
    <cfRule type="cellIs" dxfId="3" priority="1373" stopIfTrue="1" operator="equal">
      <formula>"未通过"</formula>
    </cfRule>
  </conditionalFormatting>
  <conditionalFormatting sqref="F325">
    <cfRule type="cellIs" dxfId="0" priority="2216" stopIfTrue="1" operator="equal">
      <formula>"是"</formula>
    </cfRule>
  </conditionalFormatting>
  <conditionalFormatting sqref="G325">
    <cfRule type="cellIs" dxfId="1" priority="1794" stopIfTrue="1" operator="equal">
      <formula>"专科"</formula>
    </cfRule>
  </conditionalFormatting>
  <conditionalFormatting sqref="L325:N325">
    <cfRule type="cellIs" dxfId="2" priority="106" stopIfTrue="1" operator="equal">
      <formula>"否"</formula>
    </cfRule>
  </conditionalFormatting>
  <conditionalFormatting sqref="O325">
    <cfRule type="cellIs" dxfId="2" priority="528" stopIfTrue="1" operator="equal">
      <formula>"未撤销"</formula>
    </cfRule>
  </conditionalFormatting>
  <conditionalFormatting sqref="P325">
    <cfRule type="cellIs" dxfId="3" priority="950" stopIfTrue="1" operator="equal">
      <formula>"是"</formula>
    </cfRule>
  </conditionalFormatting>
  <conditionalFormatting sqref="Q325">
    <cfRule type="cellIs" dxfId="3" priority="1372" stopIfTrue="1" operator="equal">
      <formula>"未通过"</formula>
    </cfRule>
  </conditionalFormatting>
  <conditionalFormatting sqref="F326">
    <cfRule type="cellIs" dxfId="0" priority="2215" stopIfTrue="1" operator="equal">
      <formula>"是"</formula>
    </cfRule>
  </conditionalFormatting>
  <conditionalFormatting sqref="G326">
    <cfRule type="cellIs" dxfId="1" priority="1793" stopIfTrue="1" operator="equal">
      <formula>"专科"</formula>
    </cfRule>
  </conditionalFormatting>
  <conditionalFormatting sqref="L326:N326">
    <cfRule type="cellIs" dxfId="2" priority="105" stopIfTrue="1" operator="equal">
      <formula>"否"</formula>
    </cfRule>
  </conditionalFormatting>
  <conditionalFormatting sqref="O326">
    <cfRule type="cellIs" dxfId="2" priority="527" stopIfTrue="1" operator="equal">
      <formula>"未撤销"</formula>
    </cfRule>
  </conditionalFormatting>
  <conditionalFormatting sqref="P326">
    <cfRule type="cellIs" dxfId="3" priority="949" stopIfTrue="1" operator="equal">
      <formula>"是"</formula>
    </cfRule>
  </conditionalFormatting>
  <conditionalFormatting sqref="Q326">
    <cfRule type="cellIs" dxfId="3" priority="1371" stopIfTrue="1" operator="equal">
      <formula>"未通过"</formula>
    </cfRule>
  </conditionalFormatting>
  <conditionalFormatting sqref="F327">
    <cfRule type="cellIs" dxfId="0" priority="2214" stopIfTrue="1" operator="equal">
      <formula>"是"</formula>
    </cfRule>
  </conditionalFormatting>
  <conditionalFormatting sqref="G327">
    <cfRule type="cellIs" dxfId="1" priority="1792" stopIfTrue="1" operator="equal">
      <formula>"专科"</formula>
    </cfRule>
  </conditionalFormatting>
  <conditionalFormatting sqref="L327:N327">
    <cfRule type="cellIs" dxfId="2" priority="104" stopIfTrue="1" operator="equal">
      <formula>"否"</formula>
    </cfRule>
  </conditionalFormatting>
  <conditionalFormatting sqref="O327">
    <cfRule type="cellIs" dxfId="2" priority="526" stopIfTrue="1" operator="equal">
      <formula>"未撤销"</formula>
    </cfRule>
  </conditionalFormatting>
  <conditionalFormatting sqref="P327">
    <cfRule type="cellIs" dxfId="3" priority="948" stopIfTrue="1" operator="equal">
      <formula>"是"</formula>
    </cfRule>
  </conditionalFormatting>
  <conditionalFormatting sqref="Q327">
    <cfRule type="cellIs" dxfId="3" priority="1370" stopIfTrue="1" operator="equal">
      <formula>"未通过"</formula>
    </cfRule>
  </conditionalFormatting>
  <conditionalFormatting sqref="F328">
    <cfRule type="cellIs" dxfId="0" priority="2213" stopIfTrue="1" operator="equal">
      <formula>"是"</formula>
    </cfRule>
  </conditionalFormatting>
  <conditionalFormatting sqref="G328">
    <cfRule type="cellIs" dxfId="1" priority="1791" stopIfTrue="1" operator="equal">
      <formula>"专科"</formula>
    </cfRule>
  </conditionalFormatting>
  <conditionalFormatting sqref="L328:N328">
    <cfRule type="cellIs" dxfId="2" priority="103" stopIfTrue="1" operator="equal">
      <formula>"否"</formula>
    </cfRule>
  </conditionalFormatting>
  <conditionalFormatting sqref="O328">
    <cfRule type="cellIs" dxfId="2" priority="525" stopIfTrue="1" operator="equal">
      <formula>"未撤销"</formula>
    </cfRule>
  </conditionalFormatting>
  <conditionalFormatting sqref="P328">
    <cfRule type="cellIs" dxfId="3" priority="947" stopIfTrue="1" operator="equal">
      <formula>"是"</formula>
    </cfRule>
  </conditionalFormatting>
  <conditionalFormatting sqref="Q328">
    <cfRule type="cellIs" dxfId="3" priority="1369" stopIfTrue="1" operator="equal">
      <formula>"未通过"</formula>
    </cfRule>
  </conditionalFormatting>
  <conditionalFormatting sqref="F329">
    <cfRule type="cellIs" dxfId="0" priority="2212" stopIfTrue="1" operator="equal">
      <formula>"是"</formula>
    </cfRule>
  </conditionalFormatting>
  <conditionalFormatting sqref="G329">
    <cfRule type="cellIs" dxfId="1" priority="1790" stopIfTrue="1" operator="equal">
      <formula>"专科"</formula>
    </cfRule>
  </conditionalFormatting>
  <conditionalFormatting sqref="L329:N329">
    <cfRule type="cellIs" dxfId="2" priority="102" stopIfTrue="1" operator="equal">
      <formula>"否"</formula>
    </cfRule>
  </conditionalFormatting>
  <conditionalFormatting sqref="O329">
    <cfRule type="cellIs" dxfId="2" priority="524" stopIfTrue="1" operator="equal">
      <formula>"未撤销"</formula>
    </cfRule>
  </conditionalFormatting>
  <conditionalFormatting sqref="P329">
    <cfRule type="cellIs" dxfId="3" priority="946" stopIfTrue="1" operator="equal">
      <formula>"是"</formula>
    </cfRule>
  </conditionalFormatting>
  <conditionalFormatting sqref="Q329">
    <cfRule type="cellIs" dxfId="3" priority="1368" stopIfTrue="1" operator="equal">
      <formula>"未通过"</formula>
    </cfRule>
  </conditionalFormatting>
  <conditionalFormatting sqref="F330">
    <cfRule type="cellIs" dxfId="0" priority="2211" stopIfTrue="1" operator="equal">
      <formula>"是"</formula>
    </cfRule>
  </conditionalFormatting>
  <conditionalFormatting sqref="G330">
    <cfRule type="cellIs" dxfId="1" priority="1789" stopIfTrue="1" operator="equal">
      <formula>"专科"</formula>
    </cfRule>
  </conditionalFormatting>
  <conditionalFormatting sqref="L330:N330">
    <cfRule type="cellIs" dxfId="2" priority="101" stopIfTrue="1" operator="equal">
      <formula>"否"</formula>
    </cfRule>
  </conditionalFormatting>
  <conditionalFormatting sqref="O330">
    <cfRule type="cellIs" dxfId="2" priority="523" stopIfTrue="1" operator="equal">
      <formula>"未撤销"</formula>
    </cfRule>
  </conditionalFormatting>
  <conditionalFormatting sqref="P330">
    <cfRule type="cellIs" dxfId="3" priority="945" stopIfTrue="1" operator="equal">
      <formula>"是"</formula>
    </cfRule>
  </conditionalFormatting>
  <conditionalFormatting sqref="Q330">
    <cfRule type="cellIs" dxfId="3" priority="1367" stopIfTrue="1" operator="equal">
      <formula>"未通过"</formula>
    </cfRule>
  </conditionalFormatting>
  <conditionalFormatting sqref="F331">
    <cfRule type="cellIs" dxfId="0" priority="2210" stopIfTrue="1" operator="equal">
      <formula>"是"</formula>
    </cfRule>
  </conditionalFormatting>
  <conditionalFormatting sqref="G331">
    <cfRule type="cellIs" dxfId="1" priority="1788" stopIfTrue="1" operator="equal">
      <formula>"专科"</formula>
    </cfRule>
  </conditionalFormatting>
  <conditionalFormatting sqref="L331:N331">
    <cfRule type="cellIs" dxfId="2" priority="100" stopIfTrue="1" operator="equal">
      <formula>"否"</formula>
    </cfRule>
  </conditionalFormatting>
  <conditionalFormatting sqref="O331">
    <cfRule type="cellIs" dxfId="2" priority="522" stopIfTrue="1" operator="equal">
      <formula>"未撤销"</formula>
    </cfRule>
  </conditionalFormatting>
  <conditionalFormatting sqref="P331">
    <cfRule type="cellIs" dxfId="3" priority="944" stopIfTrue="1" operator="equal">
      <formula>"是"</formula>
    </cfRule>
  </conditionalFormatting>
  <conditionalFormatting sqref="Q331">
    <cfRule type="cellIs" dxfId="3" priority="1366" stopIfTrue="1" operator="equal">
      <formula>"未通过"</formula>
    </cfRule>
  </conditionalFormatting>
  <conditionalFormatting sqref="F332">
    <cfRule type="cellIs" dxfId="0" priority="2209" stopIfTrue="1" operator="equal">
      <formula>"是"</formula>
    </cfRule>
  </conditionalFormatting>
  <conditionalFormatting sqref="G332">
    <cfRule type="cellIs" dxfId="1" priority="1787" stopIfTrue="1" operator="equal">
      <formula>"专科"</formula>
    </cfRule>
  </conditionalFormatting>
  <conditionalFormatting sqref="L332:N332">
    <cfRule type="cellIs" dxfId="2" priority="99" stopIfTrue="1" operator="equal">
      <formula>"否"</formula>
    </cfRule>
  </conditionalFormatting>
  <conditionalFormatting sqref="O332">
    <cfRule type="cellIs" dxfId="2" priority="521" stopIfTrue="1" operator="equal">
      <formula>"未撤销"</formula>
    </cfRule>
  </conditionalFormatting>
  <conditionalFormatting sqref="P332">
    <cfRule type="cellIs" dxfId="3" priority="943" stopIfTrue="1" operator="equal">
      <formula>"是"</formula>
    </cfRule>
  </conditionalFormatting>
  <conditionalFormatting sqref="Q332">
    <cfRule type="cellIs" dxfId="3" priority="1365" stopIfTrue="1" operator="equal">
      <formula>"未通过"</formula>
    </cfRule>
  </conditionalFormatting>
  <conditionalFormatting sqref="F333">
    <cfRule type="cellIs" dxfId="0" priority="2208" stopIfTrue="1" operator="equal">
      <formula>"是"</formula>
    </cfRule>
  </conditionalFormatting>
  <conditionalFormatting sqref="G333">
    <cfRule type="cellIs" dxfId="1" priority="1786" stopIfTrue="1" operator="equal">
      <formula>"专科"</formula>
    </cfRule>
  </conditionalFormatting>
  <conditionalFormatting sqref="L333:N333">
    <cfRule type="cellIs" dxfId="2" priority="98" stopIfTrue="1" operator="equal">
      <formula>"否"</formula>
    </cfRule>
  </conditionalFormatting>
  <conditionalFormatting sqref="O333">
    <cfRule type="cellIs" dxfId="2" priority="520" stopIfTrue="1" operator="equal">
      <formula>"未撤销"</formula>
    </cfRule>
  </conditionalFormatting>
  <conditionalFormatting sqref="P333">
    <cfRule type="cellIs" dxfId="3" priority="942" stopIfTrue="1" operator="equal">
      <formula>"是"</formula>
    </cfRule>
  </conditionalFormatting>
  <conditionalFormatting sqref="Q333">
    <cfRule type="cellIs" dxfId="3" priority="1364" stopIfTrue="1" operator="equal">
      <formula>"未通过"</formula>
    </cfRule>
  </conditionalFormatting>
  <conditionalFormatting sqref="F334">
    <cfRule type="cellIs" dxfId="0" priority="2207" stopIfTrue="1" operator="equal">
      <formula>"是"</formula>
    </cfRule>
  </conditionalFormatting>
  <conditionalFormatting sqref="G334">
    <cfRule type="cellIs" dxfId="1" priority="1785" stopIfTrue="1" operator="equal">
      <formula>"专科"</formula>
    </cfRule>
  </conditionalFormatting>
  <conditionalFormatting sqref="L334:N334">
    <cfRule type="cellIs" dxfId="2" priority="97" stopIfTrue="1" operator="equal">
      <formula>"否"</formula>
    </cfRule>
  </conditionalFormatting>
  <conditionalFormatting sqref="O334">
    <cfRule type="cellIs" dxfId="2" priority="519" stopIfTrue="1" operator="equal">
      <formula>"未撤销"</formula>
    </cfRule>
  </conditionalFormatting>
  <conditionalFormatting sqref="P334">
    <cfRule type="cellIs" dxfId="3" priority="941" stopIfTrue="1" operator="equal">
      <formula>"是"</formula>
    </cfRule>
  </conditionalFormatting>
  <conditionalFormatting sqref="Q334">
    <cfRule type="cellIs" dxfId="3" priority="1363" stopIfTrue="1" operator="equal">
      <formula>"未通过"</formula>
    </cfRule>
  </conditionalFormatting>
  <conditionalFormatting sqref="F335">
    <cfRule type="cellIs" dxfId="0" priority="2206" stopIfTrue="1" operator="equal">
      <formula>"是"</formula>
    </cfRule>
  </conditionalFormatting>
  <conditionalFormatting sqref="G335">
    <cfRule type="cellIs" dxfId="1" priority="1784" stopIfTrue="1" operator="equal">
      <formula>"专科"</formula>
    </cfRule>
  </conditionalFormatting>
  <conditionalFormatting sqref="L335:N335">
    <cfRule type="cellIs" dxfId="2" priority="96" stopIfTrue="1" operator="equal">
      <formula>"否"</formula>
    </cfRule>
  </conditionalFormatting>
  <conditionalFormatting sqref="O335">
    <cfRule type="cellIs" dxfId="2" priority="518" stopIfTrue="1" operator="equal">
      <formula>"未撤销"</formula>
    </cfRule>
  </conditionalFormatting>
  <conditionalFormatting sqref="P335">
    <cfRule type="cellIs" dxfId="3" priority="940" stopIfTrue="1" operator="equal">
      <formula>"是"</formula>
    </cfRule>
  </conditionalFormatting>
  <conditionalFormatting sqref="Q335">
    <cfRule type="cellIs" dxfId="3" priority="1362" stopIfTrue="1" operator="equal">
      <formula>"未通过"</formula>
    </cfRule>
  </conditionalFormatting>
  <conditionalFormatting sqref="F336">
    <cfRule type="cellIs" dxfId="0" priority="2205" stopIfTrue="1" operator="equal">
      <formula>"是"</formula>
    </cfRule>
  </conditionalFormatting>
  <conditionalFormatting sqref="G336">
    <cfRule type="cellIs" dxfId="1" priority="1783" stopIfTrue="1" operator="equal">
      <formula>"专科"</formula>
    </cfRule>
  </conditionalFormatting>
  <conditionalFormatting sqref="L336:N336">
    <cfRule type="cellIs" dxfId="2" priority="95" stopIfTrue="1" operator="equal">
      <formula>"否"</formula>
    </cfRule>
  </conditionalFormatting>
  <conditionalFormatting sqref="O336">
    <cfRule type="cellIs" dxfId="2" priority="517" stopIfTrue="1" operator="equal">
      <formula>"未撤销"</formula>
    </cfRule>
  </conditionalFormatting>
  <conditionalFormatting sqref="P336">
    <cfRule type="cellIs" dxfId="3" priority="939" stopIfTrue="1" operator="equal">
      <formula>"是"</formula>
    </cfRule>
  </conditionalFormatting>
  <conditionalFormatting sqref="Q336">
    <cfRule type="cellIs" dxfId="3" priority="1361" stopIfTrue="1" operator="equal">
      <formula>"未通过"</formula>
    </cfRule>
  </conditionalFormatting>
  <conditionalFormatting sqref="F337">
    <cfRule type="cellIs" dxfId="0" priority="2204" stopIfTrue="1" operator="equal">
      <formula>"是"</formula>
    </cfRule>
  </conditionalFormatting>
  <conditionalFormatting sqref="G337">
    <cfRule type="cellIs" dxfId="1" priority="1782" stopIfTrue="1" operator="equal">
      <formula>"专科"</formula>
    </cfRule>
  </conditionalFormatting>
  <conditionalFormatting sqref="L337:N337">
    <cfRule type="cellIs" dxfId="2" priority="94" stopIfTrue="1" operator="equal">
      <formula>"否"</formula>
    </cfRule>
  </conditionalFormatting>
  <conditionalFormatting sqref="O337">
    <cfRule type="cellIs" dxfId="2" priority="516" stopIfTrue="1" operator="equal">
      <formula>"未撤销"</formula>
    </cfRule>
  </conditionalFormatting>
  <conditionalFormatting sqref="P337">
    <cfRule type="cellIs" dxfId="3" priority="938" stopIfTrue="1" operator="equal">
      <formula>"是"</formula>
    </cfRule>
  </conditionalFormatting>
  <conditionalFormatting sqref="Q337">
    <cfRule type="cellIs" dxfId="3" priority="1360" stopIfTrue="1" operator="equal">
      <formula>"未通过"</formula>
    </cfRule>
  </conditionalFormatting>
  <conditionalFormatting sqref="F338">
    <cfRule type="cellIs" dxfId="0" priority="2203" stopIfTrue="1" operator="equal">
      <formula>"是"</formula>
    </cfRule>
  </conditionalFormatting>
  <conditionalFormatting sqref="G338">
    <cfRule type="cellIs" dxfId="1" priority="1781" stopIfTrue="1" operator="equal">
      <formula>"专科"</formula>
    </cfRule>
  </conditionalFormatting>
  <conditionalFormatting sqref="L338:N338">
    <cfRule type="cellIs" dxfId="2" priority="93" stopIfTrue="1" operator="equal">
      <formula>"否"</formula>
    </cfRule>
  </conditionalFormatting>
  <conditionalFormatting sqref="O338">
    <cfRule type="cellIs" dxfId="2" priority="515" stopIfTrue="1" operator="equal">
      <formula>"未撤销"</formula>
    </cfRule>
  </conditionalFormatting>
  <conditionalFormatting sqref="P338">
    <cfRule type="cellIs" dxfId="3" priority="937" stopIfTrue="1" operator="equal">
      <formula>"是"</formula>
    </cfRule>
  </conditionalFormatting>
  <conditionalFormatting sqref="Q338">
    <cfRule type="cellIs" dxfId="3" priority="1359" stopIfTrue="1" operator="equal">
      <formula>"未通过"</formula>
    </cfRule>
  </conditionalFormatting>
  <conditionalFormatting sqref="F339">
    <cfRule type="cellIs" dxfId="0" priority="2202" stopIfTrue="1" operator="equal">
      <formula>"是"</formula>
    </cfRule>
  </conditionalFormatting>
  <conditionalFormatting sqref="G339">
    <cfRule type="cellIs" dxfId="1" priority="1780" stopIfTrue="1" operator="equal">
      <formula>"专科"</formula>
    </cfRule>
  </conditionalFormatting>
  <conditionalFormatting sqref="L339:N339">
    <cfRule type="cellIs" dxfId="2" priority="92" stopIfTrue="1" operator="equal">
      <formula>"否"</formula>
    </cfRule>
  </conditionalFormatting>
  <conditionalFormatting sqref="O339">
    <cfRule type="cellIs" dxfId="2" priority="514" stopIfTrue="1" operator="equal">
      <formula>"未撤销"</formula>
    </cfRule>
  </conditionalFormatting>
  <conditionalFormatting sqref="P339">
    <cfRule type="cellIs" dxfId="3" priority="936" stopIfTrue="1" operator="equal">
      <formula>"是"</formula>
    </cfRule>
  </conditionalFormatting>
  <conditionalFormatting sqref="Q339">
    <cfRule type="cellIs" dxfId="3" priority="1358" stopIfTrue="1" operator="equal">
      <formula>"未通过"</formula>
    </cfRule>
  </conditionalFormatting>
  <conditionalFormatting sqref="F340">
    <cfRule type="cellIs" dxfId="0" priority="2201" stopIfTrue="1" operator="equal">
      <formula>"是"</formula>
    </cfRule>
  </conditionalFormatting>
  <conditionalFormatting sqref="G340">
    <cfRule type="cellIs" dxfId="1" priority="1779" stopIfTrue="1" operator="equal">
      <formula>"专科"</formula>
    </cfRule>
  </conditionalFormatting>
  <conditionalFormatting sqref="L340:N340">
    <cfRule type="cellIs" dxfId="2" priority="91" stopIfTrue="1" operator="equal">
      <formula>"否"</formula>
    </cfRule>
  </conditionalFormatting>
  <conditionalFormatting sqref="O340">
    <cfRule type="cellIs" dxfId="2" priority="513" stopIfTrue="1" operator="equal">
      <formula>"未撤销"</formula>
    </cfRule>
  </conditionalFormatting>
  <conditionalFormatting sqref="P340">
    <cfRule type="cellIs" dxfId="3" priority="935" stopIfTrue="1" operator="equal">
      <formula>"是"</formula>
    </cfRule>
  </conditionalFormatting>
  <conditionalFormatting sqref="Q340">
    <cfRule type="cellIs" dxfId="3" priority="1357" stopIfTrue="1" operator="equal">
      <formula>"未通过"</formula>
    </cfRule>
  </conditionalFormatting>
  <conditionalFormatting sqref="F341">
    <cfRule type="cellIs" dxfId="0" priority="2200" stopIfTrue="1" operator="equal">
      <formula>"是"</formula>
    </cfRule>
  </conditionalFormatting>
  <conditionalFormatting sqref="G341">
    <cfRule type="cellIs" dxfId="1" priority="1778" stopIfTrue="1" operator="equal">
      <formula>"专科"</formula>
    </cfRule>
  </conditionalFormatting>
  <conditionalFormatting sqref="L341:N341">
    <cfRule type="cellIs" dxfId="2" priority="90" stopIfTrue="1" operator="equal">
      <formula>"否"</formula>
    </cfRule>
  </conditionalFormatting>
  <conditionalFormatting sqref="O341">
    <cfRule type="cellIs" dxfId="2" priority="512" stopIfTrue="1" operator="equal">
      <formula>"未撤销"</formula>
    </cfRule>
  </conditionalFormatting>
  <conditionalFormatting sqref="P341">
    <cfRule type="cellIs" dxfId="3" priority="934" stopIfTrue="1" operator="equal">
      <formula>"是"</formula>
    </cfRule>
  </conditionalFormatting>
  <conditionalFormatting sqref="Q341">
    <cfRule type="cellIs" dxfId="3" priority="1356" stopIfTrue="1" operator="equal">
      <formula>"未通过"</formula>
    </cfRule>
  </conditionalFormatting>
  <conditionalFormatting sqref="F342">
    <cfRule type="cellIs" dxfId="0" priority="2199" stopIfTrue="1" operator="equal">
      <formula>"是"</formula>
    </cfRule>
  </conditionalFormatting>
  <conditionalFormatting sqref="G342">
    <cfRule type="cellIs" dxfId="1" priority="1777" stopIfTrue="1" operator="equal">
      <formula>"专科"</formula>
    </cfRule>
  </conditionalFormatting>
  <conditionalFormatting sqref="L342:N342">
    <cfRule type="cellIs" dxfId="2" priority="89" stopIfTrue="1" operator="equal">
      <formula>"否"</formula>
    </cfRule>
  </conditionalFormatting>
  <conditionalFormatting sqref="O342">
    <cfRule type="cellIs" dxfId="2" priority="511" stopIfTrue="1" operator="equal">
      <formula>"未撤销"</formula>
    </cfRule>
  </conditionalFormatting>
  <conditionalFormatting sqref="P342">
    <cfRule type="cellIs" dxfId="3" priority="933" stopIfTrue="1" operator="equal">
      <formula>"是"</formula>
    </cfRule>
  </conditionalFormatting>
  <conditionalFormatting sqref="Q342">
    <cfRule type="cellIs" dxfId="3" priority="1355" stopIfTrue="1" operator="equal">
      <formula>"未通过"</formula>
    </cfRule>
  </conditionalFormatting>
  <conditionalFormatting sqref="F343">
    <cfRule type="cellIs" dxfId="0" priority="2198" stopIfTrue="1" operator="equal">
      <formula>"是"</formula>
    </cfRule>
  </conditionalFormatting>
  <conditionalFormatting sqref="G343">
    <cfRule type="cellIs" dxfId="1" priority="1776" stopIfTrue="1" operator="equal">
      <formula>"专科"</formula>
    </cfRule>
  </conditionalFormatting>
  <conditionalFormatting sqref="L343:N343">
    <cfRule type="cellIs" dxfId="2" priority="88" stopIfTrue="1" operator="equal">
      <formula>"否"</formula>
    </cfRule>
  </conditionalFormatting>
  <conditionalFormatting sqref="O343">
    <cfRule type="cellIs" dxfId="2" priority="510" stopIfTrue="1" operator="equal">
      <formula>"未撤销"</formula>
    </cfRule>
  </conditionalFormatting>
  <conditionalFormatting sqref="P343">
    <cfRule type="cellIs" dxfId="3" priority="932" stopIfTrue="1" operator="equal">
      <formula>"是"</formula>
    </cfRule>
  </conditionalFormatting>
  <conditionalFormatting sqref="Q343">
    <cfRule type="cellIs" dxfId="3" priority="1354" stopIfTrue="1" operator="equal">
      <formula>"未通过"</formula>
    </cfRule>
  </conditionalFormatting>
  <conditionalFormatting sqref="F344">
    <cfRule type="cellIs" dxfId="0" priority="2197" stopIfTrue="1" operator="equal">
      <formula>"是"</formula>
    </cfRule>
  </conditionalFormatting>
  <conditionalFormatting sqref="G344">
    <cfRule type="cellIs" dxfId="1" priority="1775" stopIfTrue="1" operator="equal">
      <formula>"专科"</formula>
    </cfRule>
  </conditionalFormatting>
  <conditionalFormatting sqref="L344:N344">
    <cfRule type="cellIs" dxfId="2" priority="87" stopIfTrue="1" operator="equal">
      <formula>"否"</formula>
    </cfRule>
  </conditionalFormatting>
  <conditionalFormatting sqref="O344">
    <cfRule type="cellIs" dxfId="2" priority="509" stopIfTrue="1" operator="equal">
      <formula>"未撤销"</formula>
    </cfRule>
  </conditionalFormatting>
  <conditionalFormatting sqref="P344">
    <cfRule type="cellIs" dxfId="3" priority="931" stopIfTrue="1" operator="equal">
      <formula>"是"</formula>
    </cfRule>
  </conditionalFormatting>
  <conditionalFormatting sqref="Q344">
    <cfRule type="cellIs" dxfId="3" priority="1353" stopIfTrue="1" operator="equal">
      <formula>"未通过"</formula>
    </cfRule>
  </conditionalFormatting>
  <conditionalFormatting sqref="F345">
    <cfRule type="cellIs" dxfId="0" priority="2196" stopIfTrue="1" operator="equal">
      <formula>"是"</formula>
    </cfRule>
  </conditionalFormatting>
  <conditionalFormatting sqref="G345">
    <cfRule type="cellIs" dxfId="1" priority="1774" stopIfTrue="1" operator="equal">
      <formula>"专科"</formula>
    </cfRule>
  </conditionalFormatting>
  <conditionalFormatting sqref="L345:N345">
    <cfRule type="cellIs" dxfId="2" priority="86" stopIfTrue="1" operator="equal">
      <formula>"否"</formula>
    </cfRule>
  </conditionalFormatting>
  <conditionalFormatting sqref="O345">
    <cfRule type="cellIs" dxfId="2" priority="508" stopIfTrue="1" operator="equal">
      <formula>"未撤销"</formula>
    </cfRule>
  </conditionalFormatting>
  <conditionalFormatting sqref="P345">
    <cfRule type="cellIs" dxfId="3" priority="930" stopIfTrue="1" operator="equal">
      <formula>"是"</formula>
    </cfRule>
  </conditionalFormatting>
  <conditionalFormatting sqref="Q345">
    <cfRule type="cellIs" dxfId="3" priority="1352" stopIfTrue="1" operator="equal">
      <formula>"未通过"</formula>
    </cfRule>
  </conditionalFormatting>
  <conditionalFormatting sqref="F346">
    <cfRule type="cellIs" dxfId="0" priority="2195" stopIfTrue="1" operator="equal">
      <formula>"是"</formula>
    </cfRule>
  </conditionalFormatting>
  <conditionalFormatting sqref="G346">
    <cfRule type="cellIs" dxfId="1" priority="1773" stopIfTrue="1" operator="equal">
      <formula>"专科"</formula>
    </cfRule>
  </conditionalFormatting>
  <conditionalFormatting sqref="L346:N346">
    <cfRule type="cellIs" dxfId="2" priority="85" stopIfTrue="1" operator="equal">
      <formula>"否"</formula>
    </cfRule>
  </conditionalFormatting>
  <conditionalFormatting sqref="O346">
    <cfRule type="cellIs" dxfId="2" priority="507" stopIfTrue="1" operator="equal">
      <formula>"未撤销"</formula>
    </cfRule>
  </conditionalFormatting>
  <conditionalFormatting sqref="P346">
    <cfRule type="cellIs" dxfId="3" priority="929" stopIfTrue="1" operator="equal">
      <formula>"是"</formula>
    </cfRule>
  </conditionalFormatting>
  <conditionalFormatting sqref="Q346">
    <cfRule type="cellIs" dxfId="3" priority="1351" stopIfTrue="1" operator="equal">
      <formula>"未通过"</formula>
    </cfRule>
  </conditionalFormatting>
  <conditionalFormatting sqref="F347">
    <cfRule type="cellIs" dxfId="0" priority="2194" stopIfTrue="1" operator="equal">
      <formula>"是"</formula>
    </cfRule>
  </conditionalFormatting>
  <conditionalFormatting sqref="G347">
    <cfRule type="cellIs" dxfId="1" priority="1772" stopIfTrue="1" operator="equal">
      <formula>"专科"</formula>
    </cfRule>
  </conditionalFormatting>
  <conditionalFormatting sqref="L347:N347">
    <cfRule type="cellIs" dxfId="2" priority="84" stopIfTrue="1" operator="equal">
      <formula>"否"</formula>
    </cfRule>
  </conditionalFormatting>
  <conditionalFormatting sqref="O347">
    <cfRule type="cellIs" dxfId="2" priority="506" stopIfTrue="1" operator="equal">
      <formula>"未撤销"</formula>
    </cfRule>
  </conditionalFormatting>
  <conditionalFormatting sqref="P347">
    <cfRule type="cellIs" dxfId="3" priority="928" stopIfTrue="1" operator="equal">
      <formula>"是"</formula>
    </cfRule>
  </conditionalFormatting>
  <conditionalFormatting sqref="Q347">
    <cfRule type="cellIs" dxfId="3" priority="1350" stopIfTrue="1" operator="equal">
      <formula>"未通过"</formula>
    </cfRule>
  </conditionalFormatting>
  <conditionalFormatting sqref="F348">
    <cfRule type="cellIs" dxfId="0" priority="2193" stopIfTrue="1" operator="equal">
      <formula>"是"</formula>
    </cfRule>
  </conditionalFormatting>
  <conditionalFormatting sqref="G348">
    <cfRule type="cellIs" dxfId="1" priority="1771" stopIfTrue="1" operator="equal">
      <formula>"专科"</formula>
    </cfRule>
  </conditionalFormatting>
  <conditionalFormatting sqref="L348:N348">
    <cfRule type="cellIs" dxfId="2" priority="83" stopIfTrue="1" operator="equal">
      <formula>"否"</formula>
    </cfRule>
  </conditionalFormatting>
  <conditionalFormatting sqref="O348">
    <cfRule type="cellIs" dxfId="2" priority="505" stopIfTrue="1" operator="equal">
      <formula>"未撤销"</formula>
    </cfRule>
  </conditionalFormatting>
  <conditionalFormatting sqref="P348">
    <cfRule type="cellIs" dxfId="3" priority="927" stopIfTrue="1" operator="equal">
      <formula>"是"</formula>
    </cfRule>
  </conditionalFormatting>
  <conditionalFormatting sqref="Q348">
    <cfRule type="cellIs" dxfId="3" priority="1349" stopIfTrue="1" operator="equal">
      <formula>"未通过"</formula>
    </cfRule>
  </conditionalFormatting>
  <conditionalFormatting sqref="F349">
    <cfRule type="cellIs" dxfId="0" priority="2192" stopIfTrue="1" operator="equal">
      <formula>"是"</formula>
    </cfRule>
  </conditionalFormatting>
  <conditionalFormatting sqref="G349">
    <cfRule type="cellIs" dxfId="1" priority="1770" stopIfTrue="1" operator="equal">
      <formula>"专科"</formula>
    </cfRule>
  </conditionalFormatting>
  <conditionalFormatting sqref="L349:N349">
    <cfRule type="cellIs" dxfId="2" priority="82" stopIfTrue="1" operator="equal">
      <formula>"否"</formula>
    </cfRule>
  </conditionalFormatting>
  <conditionalFormatting sqref="O349">
    <cfRule type="cellIs" dxfId="2" priority="504" stopIfTrue="1" operator="equal">
      <formula>"未撤销"</formula>
    </cfRule>
  </conditionalFormatting>
  <conditionalFormatting sqref="P349">
    <cfRule type="cellIs" dxfId="3" priority="926" stopIfTrue="1" operator="equal">
      <formula>"是"</formula>
    </cfRule>
  </conditionalFormatting>
  <conditionalFormatting sqref="Q349">
    <cfRule type="cellIs" dxfId="3" priority="1348" stopIfTrue="1" operator="equal">
      <formula>"未通过"</formula>
    </cfRule>
  </conditionalFormatting>
  <conditionalFormatting sqref="F350">
    <cfRule type="cellIs" dxfId="0" priority="2191" stopIfTrue="1" operator="equal">
      <formula>"是"</formula>
    </cfRule>
  </conditionalFormatting>
  <conditionalFormatting sqref="G350">
    <cfRule type="cellIs" dxfId="1" priority="1769" stopIfTrue="1" operator="equal">
      <formula>"专科"</formula>
    </cfRule>
  </conditionalFormatting>
  <conditionalFormatting sqref="L350:N350">
    <cfRule type="cellIs" dxfId="2" priority="81" stopIfTrue="1" operator="equal">
      <formula>"否"</formula>
    </cfRule>
  </conditionalFormatting>
  <conditionalFormatting sqref="O350">
    <cfRule type="cellIs" dxfId="2" priority="503" stopIfTrue="1" operator="equal">
      <formula>"未撤销"</formula>
    </cfRule>
  </conditionalFormatting>
  <conditionalFormatting sqref="P350">
    <cfRule type="cellIs" dxfId="3" priority="925" stopIfTrue="1" operator="equal">
      <formula>"是"</formula>
    </cfRule>
  </conditionalFormatting>
  <conditionalFormatting sqref="Q350">
    <cfRule type="cellIs" dxfId="3" priority="1347" stopIfTrue="1" operator="equal">
      <formula>"未通过"</formula>
    </cfRule>
  </conditionalFormatting>
  <conditionalFormatting sqref="F351">
    <cfRule type="cellIs" dxfId="0" priority="2190" stopIfTrue="1" operator="equal">
      <formula>"是"</formula>
    </cfRule>
  </conditionalFormatting>
  <conditionalFormatting sqref="G351">
    <cfRule type="cellIs" dxfId="1" priority="1768" stopIfTrue="1" operator="equal">
      <formula>"专科"</formula>
    </cfRule>
  </conditionalFormatting>
  <conditionalFormatting sqref="L351:N351">
    <cfRule type="cellIs" dxfId="2" priority="80" stopIfTrue="1" operator="equal">
      <formula>"否"</formula>
    </cfRule>
  </conditionalFormatting>
  <conditionalFormatting sqref="O351">
    <cfRule type="cellIs" dxfId="2" priority="502" stopIfTrue="1" operator="equal">
      <formula>"未撤销"</formula>
    </cfRule>
  </conditionalFormatting>
  <conditionalFormatting sqref="P351">
    <cfRule type="cellIs" dxfId="3" priority="924" stopIfTrue="1" operator="equal">
      <formula>"是"</formula>
    </cfRule>
  </conditionalFormatting>
  <conditionalFormatting sqref="Q351">
    <cfRule type="cellIs" dxfId="3" priority="1346" stopIfTrue="1" operator="equal">
      <formula>"未通过"</formula>
    </cfRule>
  </conditionalFormatting>
  <conditionalFormatting sqref="F352">
    <cfRule type="cellIs" dxfId="0" priority="2189" stopIfTrue="1" operator="equal">
      <formula>"是"</formula>
    </cfRule>
  </conditionalFormatting>
  <conditionalFormatting sqref="G352">
    <cfRule type="cellIs" dxfId="1" priority="1767" stopIfTrue="1" operator="equal">
      <formula>"专科"</formula>
    </cfRule>
  </conditionalFormatting>
  <conditionalFormatting sqref="L352:N352">
    <cfRule type="cellIs" dxfId="2" priority="79" stopIfTrue="1" operator="equal">
      <formula>"否"</formula>
    </cfRule>
  </conditionalFormatting>
  <conditionalFormatting sqref="O352">
    <cfRule type="cellIs" dxfId="2" priority="501" stopIfTrue="1" operator="equal">
      <formula>"未撤销"</formula>
    </cfRule>
  </conditionalFormatting>
  <conditionalFormatting sqref="P352">
    <cfRule type="cellIs" dxfId="3" priority="923" stopIfTrue="1" operator="equal">
      <formula>"是"</formula>
    </cfRule>
  </conditionalFormatting>
  <conditionalFormatting sqref="Q352">
    <cfRule type="cellIs" dxfId="3" priority="1345" stopIfTrue="1" operator="equal">
      <formula>"未通过"</formula>
    </cfRule>
  </conditionalFormatting>
  <conditionalFormatting sqref="F353">
    <cfRule type="cellIs" dxfId="0" priority="2188" stopIfTrue="1" operator="equal">
      <formula>"是"</formula>
    </cfRule>
  </conditionalFormatting>
  <conditionalFormatting sqref="G353">
    <cfRule type="cellIs" dxfId="1" priority="1766" stopIfTrue="1" operator="equal">
      <formula>"专科"</formula>
    </cfRule>
  </conditionalFormatting>
  <conditionalFormatting sqref="L353:N353">
    <cfRule type="cellIs" dxfId="2" priority="78" stopIfTrue="1" operator="equal">
      <formula>"否"</formula>
    </cfRule>
  </conditionalFormatting>
  <conditionalFormatting sqref="O353">
    <cfRule type="cellIs" dxfId="2" priority="500" stopIfTrue="1" operator="equal">
      <formula>"未撤销"</formula>
    </cfRule>
  </conditionalFormatting>
  <conditionalFormatting sqref="P353">
    <cfRule type="cellIs" dxfId="3" priority="922" stopIfTrue="1" operator="equal">
      <formula>"是"</formula>
    </cfRule>
  </conditionalFormatting>
  <conditionalFormatting sqref="Q353">
    <cfRule type="cellIs" dxfId="3" priority="1344" stopIfTrue="1" operator="equal">
      <formula>"未通过"</formula>
    </cfRule>
  </conditionalFormatting>
  <conditionalFormatting sqref="F354">
    <cfRule type="cellIs" dxfId="0" priority="2187" stopIfTrue="1" operator="equal">
      <formula>"是"</formula>
    </cfRule>
  </conditionalFormatting>
  <conditionalFormatting sqref="G354">
    <cfRule type="cellIs" dxfId="1" priority="1765" stopIfTrue="1" operator="equal">
      <formula>"专科"</formula>
    </cfRule>
  </conditionalFormatting>
  <conditionalFormatting sqref="L354:N354">
    <cfRule type="cellIs" dxfId="2" priority="77" stopIfTrue="1" operator="equal">
      <formula>"否"</formula>
    </cfRule>
  </conditionalFormatting>
  <conditionalFormatting sqref="O354">
    <cfRule type="cellIs" dxfId="2" priority="499" stopIfTrue="1" operator="equal">
      <formula>"未撤销"</formula>
    </cfRule>
  </conditionalFormatting>
  <conditionalFormatting sqref="P354">
    <cfRule type="cellIs" dxfId="3" priority="921" stopIfTrue="1" operator="equal">
      <formula>"是"</formula>
    </cfRule>
  </conditionalFormatting>
  <conditionalFormatting sqref="Q354">
    <cfRule type="cellIs" dxfId="3" priority="1343" stopIfTrue="1" operator="equal">
      <formula>"未通过"</formula>
    </cfRule>
  </conditionalFormatting>
  <conditionalFormatting sqref="F355">
    <cfRule type="cellIs" dxfId="0" priority="2186" stopIfTrue="1" operator="equal">
      <formula>"是"</formula>
    </cfRule>
  </conditionalFormatting>
  <conditionalFormatting sqref="G355">
    <cfRule type="cellIs" dxfId="1" priority="1764" stopIfTrue="1" operator="equal">
      <formula>"专科"</formula>
    </cfRule>
  </conditionalFormatting>
  <conditionalFormatting sqref="L355:N355">
    <cfRule type="cellIs" dxfId="2" priority="76" stopIfTrue="1" operator="equal">
      <formula>"否"</formula>
    </cfRule>
  </conditionalFormatting>
  <conditionalFormatting sqref="O355">
    <cfRule type="cellIs" dxfId="2" priority="498" stopIfTrue="1" operator="equal">
      <formula>"未撤销"</formula>
    </cfRule>
  </conditionalFormatting>
  <conditionalFormatting sqref="P355">
    <cfRule type="cellIs" dxfId="3" priority="920" stopIfTrue="1" operator="equal">
      <formula>"是"</formula>
    </cfRule>
  </conditionalFormatting>
  <conditionalFormatting sqref="Q355">
    <cfRule type="cellIs" dxfId="3" priority="1342" stopIfTrue="1" operator="equal">
      <formula>"未通过"</formula>
    </cfRule>
  </conditionalFormatting>
  <conditionalFormatting sqref="F356">
    <cfRule type="cellIs" dxfId="0" priority="2185" stopIfTrue="1" operator="equal">
      <formula>"是"</formula>
    </cfRule>
  </conditionalFormatting>
  <conditionalFormatting sqref="G356">
    <cfRule type="cellIs" dxfId="1" priority="1763" stopIfTrue="1" operator="equal">
      <formula>"专科"</formula>
    </cfRule>
  </conditionalFormatting>
  <conditionalFormatting sqref="L356:N356">
    <cfRule type="cellIs" dxfId="2" priority="75" stopIfTrue="1" operator="equal">
      <formula>"否"</formula>
    </cfRule>
  </conditionalFormatting>
  <conditionalFormatting sqref="O356">
    <cfRule type="cellIs" dxfId="2" priority="497" stopIfTrue="1" operator="equal">
      <formula>"未撤销"</formula>
    </cfRule>
  </conditionalFormatting>
  <conditionalFormatting sqref="P356">
    <cfRule type="cellIs" dxfId="3" priority="919" stopIfTrue="1" operator="equal">
      <formula>"是"</formula>
    </cfRule>
  </conditionalFormatting>
  <conditionalFormatting sqref="Q356">
    <cfRule type="cellIs" dxfId="3" priority="1341" stopIfTrue="1" operator="equal">
      <formula>"未通过"</formula>
    </cfRule>
  </conditionalFormatting>
  <conditionalFormatting sqref="F357">
    <cfRule type="cellIs" dxfId="0" priority="2184" stopIfTrue="1" operator="equal">
      <formula>"是"</formula>
    </cfRule>
  </conditionalFormatting>
  <conditionalFormatting sqref="G357">
    <cfRule type="cellIs" dxfId="1" priority="1762" stopIfTrue="1" operator="equal">
      <formula>"专科"</formula>
    </cfRule>
  </conditionalFormatting>
  <conditionalFormatting sqref="L357:N357">
    <cfRule type="cellIs" dxfId="2" priority="74" stopIfTrue="1" operator="equal">
      <formula>"否"</formula>
    </cfRule>
  </conditionalFormatting>
  <conditionalFormatting sqref="O357">
    <cfRule type="cellIs" dxfId="2" priority="496" stopIfTrue="1" operator="equal">
      <formula>"未撤销"</formula>
    </cfRule>
  </conditionalFormatting>
  <conditionalFormatting sqref="P357">
    <cfRule type="cellIs" dxfId="3" priority="918" stopIfTrue="1" operator="equal">
      <formula>"是"</formula>
    </cfRule>
  </conditionalFormatting>
  <conditionalFormatting sqref="Q357">
    <cfRule type="cellIs" dxfId="3" priority="1340" stopIfTrue="1" operator="equal">
      <formula>"未通过"</formula>
    </cfRule>
  </conditionalFormatting>
  <conditionalFormatting sqref="F358">
    <cfRule type="cellIs" dxfId="0" priority="2183" stopIfTrue="1" operator="equal">
      <formula>"是"</formula>
    </cfRule>
  </conditionalFormatting>
  <conditionalFormatting sqref="G358">
    <cfRule type="cellIs" dxfId="1" priority="1761" stopIfTrue="1" operator="equal">
      <formula>"专科"</formula>
    </cfRule>
  </conditionalFormatting>
  <conditionalFormatting sqref="L358:N358">
    <cfRule type="cellIs" dxfId="2" priority="73" stopIfTrue="1" operator="equal">
      <formula>"否"</formula>
    </cfRule>
  </conditionalFormatting>
  <conditionalFormatting sqref="O358">
    <cfRule type="cellIs" dxfId="2" priority="495" stopIfTrue="1" operator="equal">
      <formula>"未撤销"</formula>
    </cfRule>
  </conditionalFormatting>
  <conditionalFormatting sqref="P358">
    <cfRule type="cellIs" dxfId="3" priority="917" stopIfTrue="1" operator="equal">
      <formula>"是"</formula>
    </cfRule>
  </conditionalFormatting>
  <conditionalFormatting sqref="Q358">
    <cfRule type="cellIs" dxfId="3" priority="1339" stopIfTrue="1" operator="equal">
      <formula>"未通过"</formula>
    </cfRule>
  </conditionalFormatting>
  <conditionalFormatting sqref="F359">
    <cfRule type="cellIs" dxfId="0" priority="2182" stopIfTrue="1" operator="equal">
      <formula>"是"</formula>
    </cfRule>
  </conditionalFormatting>
  <conditionalFormatting sqref="G359">
    <cfRule type="cellIs" dxfId="1" priority="1760" stopIfTrue="1" operator="equal">
      <formula>"专科"</formula>
    </cfRule>
  </conditionalFormatting>
  <conditionalFormatting sqref="L359:N359">
    <cfRule type="cellIs" dxfId="2" priority="72" stopIfTrue="1" operator="equal">
      <formula>"否"</formula>
    </cfRule>
  </conditionalFormatting>
  <conditionalFormatting sqref="O359">
    <cfRule type="cellIs" dxfId="2" priority="494" stopIfTrue="1" operator="equal">
      <formula>"未撤销"</formula>
    </cfRule>
  </conditionalFormatting>
  <conditionalFormatting sqref="P359">
    <cfRule type="cellIs" dxfId="3" priority="916" stopIfTrue="1" operator="equal">
      <formula>"是"</formula>
    </cfRule>
  </conditionalFormatting>
  <conditionalFormatting sqref="Q359">
    <cfRule type="cellIs" dxfId="3" priority="1338" stopIfTrue="1" operator="equal">
      <formula>"未通过"</formula>
    </cfRule>
  </conditionalFormatting>
  <conditionalFormatting sqref="F360">
    <cfRule type="cellIs" dxfId="0" priority="2181" stopIfTrue="1" operator="equal">
      <formula>"是"</formula>
    </cfRule>
  </conditionalFormatting>
  <conditionalFormatting sqref="G360">
    <cfRule type="cellIs" dxfId="1" priority="1759" stopIfTrue="1" operator="equal">
      <formula>"专科"</formula>
    </cfRule>
  </conditionalFormatting>
  <conditionalFormatting sqref="L360:N360">
    <cfRule type="cellIs" dxfId="2" priority="71" stopIfTrue="1" operator="equal">
      <formula>"否"</formula>
    </cfRule>
  </conditionalFormatting>
  <conditionalFormatting sqref="O360">
    <cfRule type="cellIs" dxfId="2" priority="493" stopIfTrue="1" operator="equal">
      <formula>"未撤销"</formula>
    </cfRule>
  </conditionalFormatting>
  <conditionalFormatting sqref="P360">
    <cfRule type="cellIs" dxfId="3" priority="915" stopIfTrue="1" operator="equal">
      <formula>"是"</formula>
    </cfRule>
  </conditionalFormatting>
  <conditionalFormatting sqref="Q360">
    <cfRule type="cellIs" dxfId="3" priority="1337" stopIfTrue="1" operator="equal">
      <formula>"未通过"</formula>
    </cfRule>
  </conditionalFormatting>
  <conditionalFormatting sqref="F361">
    <cfRule type="cellIs" dxfId="0" priority="2180" stopIfTrue="1" operator="equal">
      <formula>"是"</formula>
    </cfRule>
  </conditionalFormatting>
  <conditionalFormatting sqref="G361">
    <cfRule type="cellIs" dxfId="1" priority="1758" stopIfTrue="1" operator="equal">
      <formula>"专科"</formula>
    </cfRule>
  </conditionalFormatting>
  <conditionalFormatting sqref="L361:N361">
    <cfRule type="cellIs" dxfId="2" priority="70" stopIfTrue="1" operator="equal">
      <formula>"否"</formula>
    </cfRule>
  </conditionalFormatting>
  <conditionalFormatting sqref="O361">
    <cfRule type="cellIs" dxfId="2" priority="492" stopIfTrue="1" operator="equal">
      <formula>"未撤销"</formula>
    </cfRule>
  </conditionalFormatting>
  <conditionalFormatting sqref="P361">
    <cfRule type="cellIs" dxfId="3" priority="914" stopIfTrue="1" operator="equal">
      <formula>"是"</formula>
    </cfRule>
  </conditionalFormatting>
  <conditionalFormatting sqref="Q361">
    <cfRule type="cellIs" dxfId="3" priority="1336" stopIfTrue="1" operator="equal">
      <formula>"未通过"</formula>
    </cfRule>
  </conditionalFormatting>
  <conditionalFormatting sqref="F362">
    <cfRule type="cellIs" dxfId="0" priority="2179" stopIfTrue="1" operator="equal">
      <formula>"是"</formula>
    </cfRule>
  </conditionalFormatting>
  <conditionalFormatting sqref="G362">
    <cfRule type="cellIs" dxfId="1" priority="1757" stopIfTrue="1" operator="equal">
      <formula>"专科"</formula>
    </cfRule>
  </conditionalFormatting>
  <conditionalFormatting sqref="L362:N362">
    <cfRule type="cellIs" dxfId="2" priority="69" stopIfTrue="1" operator="equal">
      <formula>"否"</formula>
    </cfRule>
  </conditionalFormatting>
  <conditionalFormatting sqref="O362">
    <cfRule type="cellIs" dxfId="2" priority="491" stopIfTrue="1" operator="equal">
      <formula>"未撤销"</formula>
    </cfRule>
  </conditionalFormatting>
  <conditionalFormatting sqref="P362">
    <cfRule type="cellIs" dxfId="3" priority="913" stopIfTrue="1" operator="equal">
      <formula>"是"</formula>
    </cfRule>
  </conditionalFormatting>
  <conditionalFormatting sqref="Q362">
    <cfRule type="cellIs" dxfId="3" priority="1335" stopIfTrue="1" operator="equal">
      <formula>"未通过"</formula>
    </cfRule>
  </conditionalFormatting>
  <conditionalFormatting sqref="F363">
    <cfRule type="cellIs" dxfId="0" priority="2178" stopIfTrue="1" operator="equal">
      <formula>"是"</formula>
    </cfRule>
  </conditionalFormatting>
  <conditionalFormatting sqref="G363">
    <cfRule type="cellIs" dxfId="1" priority="1756" stopIfTrue="1" operator="equal">
      <formula>"专科"</formula>
    </cfRule>
  </conditionalFormatting>
  <conditionalFormatting sqref="L363:N363">
    <cfRule type="cellIs" dxfId="2" priority="68" stopIfTrue="1" operator="equal">
      <formula>"否"</formula>
    </cfRule>
  </conditionalFormatting>
  <conditionalFormatting sqref="O363">
    <cfRule type="cellIs" dxfId="2" priority="490" stopIfTrue="1" operator="equal">
      <formula>"未撤销"</formula>
    </cfRule>
  </conditionalFormatting>
  <conditionalFormatting sqref="P363">
    <cfRule type="cellIs" dxfId="3" priority="912" stopIfTrue="1" operator="equal">
      <formula>"是"</formula>
    </cfRule>
  </conditionalFormatting>
  <conditionalFormatting sqref="Q363">
    <cfRule type="cellIs" dxfId="3" priority="1334" stopIfTrue="1" operator="equal">
      <formula>"未通过"</formula>
    </cfRule>
  </conditionalFormatting>
  <conditionalFormatting sqref="F364">
    <cfRule type="cellIs" dxfId="0" priority="2177" stopIfTrue="1" operator="equal">
      <formula>"是"</formula>
    </cfRule>
  </conditionalFormatting>
  <conditionalFormatting sqref="G364">
    <cfRule type="cellIs" dxfId="1" priority="1755" stopIfTrue="1" operator="equal">
      <formula>"专科"</formula>
    </cfRule>
  </conditionalFormatting>
  <conditionalFormatting sqref="L364:N364">
    <cfRule type="cellIs" dxfId="2" priority="67" stopIfTrue="1" operator="equal">
      <formula>"否"</formula>
    </cfRule>
  </conditionalFormatting>
  <conditionalFormatting sqref="O364">
    <cfRule type="cellIs" dxfId="2" priority="489" stopIfTrue="1" operator="equal">
      <formula>"未撤销"</formula>
    </cfRule>
  </conditionalFormatting>
  <conditionalFormatting sqref="P364">
    <cfRule type="cellIs" dxfId="3" priority="911" stopIfTrue="1" operator="equal">
      <formula>"是"</formula>
    </cfRule>
  </conditionalFormatting>
  <conditionalFormatting sqref="Q364">
    <cfRule type="cellIs" dxfId="3" priority="1333" stopIfTrue="1" operator="equal">
      <formula>"未通过"</formula>
    </cfRule>
  </conditionalFormatting>
  <conditionalFormatting sqref="F365">
    <cfRule type="cellIs" dxfId="0" priority="2176" stopIfTrue="1" operator="equal">
      <formula>"是"</formula>
    </cfRule>
  </conditionalFormatting>
  <conditionalFormatting sqref="G365">
    <cfRule type="cellIs" dxfId="1" priority="1754" stopIfTrue="1" operator="equal">
      <formula>"专科"</formula>
    </cfRule>
  </conditionalFormatting>
  <conditionalFormatting sqref="L365:N365">
    <cfRule type="cellIs" dxfId="2" priority="66" stopIfTrue="1" operator="equal">
      <formula>"否"</formula>
    </cfRule>
  </conditionalFormatting>
  <conditionalFormatting sqref="O365">
    <cfRule type="cellIs" dxfId="2" priority="488" stopIfTrue="1" operator="equal">
      <formula>"未撤销"</formula>
    </cfRule>
  </conditionalFormatting>
  <conditionalFormatting sqref="P365">
    <cfRule type="cellIs" dxfId="3" priority="910" stopIfTrue="1" operator="equal">
      <formula>"是"</formula>
    </cfRule>
  </conditionalFormatting>
  <conditionalFormatting sqref="Q365">
    <cfRule type="cellIs" dxfId="3" priority="1332" stopIfTrue="1" operator="equal">
      <formula>"未通过"</formula>
    </cfRule>
  </conditionalFormatting>
  <conditionalFormatting sqref="F366">
    <cfRule type="cellIs" dxfId="0" priority="2175" stopIfTrue="1" operator="equal">
      <formula>"是"</formula>
    </cfRule>
  </conditionalFormatting>
  <conditionalFormatting sqref="G366">
    <cfRule type="cellIs" dxfId="1" priority="1753" stopIfTrue="1" operator="equal">
      <formula>"专科"</formula>
    </cfRule>
  </conditionalFormatting>
  <conditionalFormatting sqref="L366:N366">
    <cfRule type="cellIs" dxfId="2" priority="65" stopIfTrue="1" operator="equal">
      <formula>"否"</formula>
    </cfRule>
  </conditionalFormatting>
  <conditionalFormatting sqref="O366">
    <cfRule type="cellIs" dxfId="2" priority="487" stopIfTrue="1" operator="equal">
      <formula>"未撤销"</formula>
    </cfRule>
  </conditionalFormatting>
  <conditionalFormatting sqref="P366">
    <cfRule type="cellIs" dxfId="3" priority="909" stopIfTrue="1" operator="equal">
      <formula>"是"</formula>
    </cfRule>
  </conditionalFormatting>
  <conditionalFormatting sqref="Q366">
    <cfRule type="cellIs" dxfId="3" priority="1331" stopIfTrue="1" operator="equal">
      <formula>"未通过"</formula>
    </cfRule>
  </conditionalFormatting>
  <conditionalFormatting sqref="F367">
    <cfRule type="cellIs" dxfId="0" priority="2174" stopIfTrue="1" operator="equal">
      <formula>"是"</formula>
    </cfRule>
  </conditionalFormatting>
  <conditionalFormatting sqref="G367">
    <cfRule type="cellIs" dxfId="1" priority="1752" stopIfTrue="1" operator="equal">
      <formula>"专科"</formula>
    </cfRule>
  </conditionalFormatting>
  <conditionalFormatting sqref="L367:N367">
    <cfRule type="cellIs" dxfId="2" priority="64" stopIfTrue="1" operator="equal">
      <formula>"否"</formula>
    </cfRule>
  </conditionalFormatting>
  <conditionalFormatting sqref="O367">
    <cfRule type="cellIs" dxfId="2" priority="486" stopIfTrue="1" operator="equal">
      <formula>"未撤销"</formula>
    </cfRule>
  </conditionalFormatting>
  <conditionalFormatting sqref="P367">
    <cfRule type="cellIs" dxfId="3" priority="908" stopIfTrue="1" operator="equal">
      <formula>"是"</formula>
    </cfRule>
  </conditionalFormatting>
  <conditionalFormatting sqref="Q367">
    <cfRule type="cellIs" dxfId="3" priority="1330" stopIfTrue="1" operator="equal">
      <formula>"未通过"</formula>
    </cfRule>
  </conditionalFormatting>
  <conditionalFormatting sqref="F368">
    <cfRule type="cellIs" dxfId="0" priority="2173" stopIfTrue="1" operator="equal">
      <formula>"是"</formula>
    </cfRule>
  </conditionalFormatting>
  <conditionalFormatting sqref="G368">
    <cfRule type="cellIs" dxfId="1" priority="1751" stopIfTrue="1" operator="equal">
      <formula>"专科"</formula>
    </cfRule>
  </conditionalFormatting>
  <conditionalFormatting sqref="L368:N368">
    <cfRule type="cellIs" dxfId="2" priority="63" stopIfTrue="1" operator="equal">
      <formula>"否"</formula>
    </cfRule>
  </conditionalFormatting>
  <conditionalFormatting sqref="O368">
    <cfRule type="cellIs" dxfId="2" priority="485" stopIfTrue="1" operator="equal">
      <formula>"未撤销"</formula>
    </cfRule>
  </conditionalFormatting>
  <conditionalFormatting sqref="P368">
    <cfRule type="cellIs" dxfId="3" priority="907" stopIfTrue="1" operator="equal">
      <formula>"是"</formula>
    </cfRule>
  </conditionalFormatting>
  <conditionalFormatting sqref="Q368">
    <cfRule type="cellIs" dxfId="3" priority="1329" stopIfTrue="1" operator="equal">
      <formula>"未通过"</formula>
    </cfRule>
  </conditionalFormatting>
  <conditionalFormatting sqref="F369">
    <cfRule type="cellIs" dxfId="0" priority="2172" stopIfTrue="1" operator="equal">
      <formula>"是"</formula>
    </cfRule>
  </conditionalFormatting>
  <conditionalFormatting sqref="G369">
    <cfRule type="cellIs" dxfId="1" priority="1750" stopIfTrue="1" operator="equal">
      <formula>"专科"</formula>
    </cfRule>
  </conditionalFormatting>
  <conditionalFormatting sqref="L369:N369">
    <cfRule type="cellIs" dxfId="2" priority="62" stopIfTrue="1" operator="equal">
      <formula>"否"</formula>
    </cfRule>
  </conditionalFormatting>
  <conditionalFormatting sqref="O369">
    <cfRule type="cellIs" dxfId="2" priority="484" stopIfTrue="1" operator="equal">
      <formula>"未撤销"</formula>
    </cfRule>
  </conditionalFormatting>
  <conditionalFormatting sqref="P369">
    <cfRule type="cellIs" dxfId="3" priority="906" stopIfTrue="1" operator="equal">
      <formula>"是"</formula>
    </cfRule>
  </conditionalFormatting>
  <conditionalFormatting sqref="Q369">
    <cfRule type="cellIs" dxfId="3" priority="1328" stopIfTrue="1" operator="equal">
      <formula>"未通过"</formula>
    </cfRule>
  </conditionalFormatting>
  <conditionalFormatting sqref="F370">
    <cfRule type="cellIs" dxfId="0" priority="2171" stopIfTrue="1" operator="equal">
      <formula>"是"</formula>
    </cfRule>
  </conditionalFormatting>
  <conditionalFormatting sqref="G370">
    <cfRule type="cellIs" dxfId="1" priority="1749" stopIfTrue="1" operator="equal">
      <formula>"专科"</formula>
    </cfRule>
  </conditionalFormatting>
  <conditionalFormatting sqref="L370:N370">
    <cfRule type="cellIs" dxfId="2" priority="61" stopIfTrue="1" operator="equal">
      <formula>"否"</formula>
    </cfRule>
  </conditionalFormatting>
  <conditionalFormatting sqref="O370">
    <cfRule type="cellIs" dxfId="2" priority="483" stopIfTrue="1" operator="equal">
      <formula>"未撤销"</formula>
    </cfRule>
  </conditionalFormatting>
  <conditionalFormatting sqref="P370">
    <cfRule type="cellIs" dxfId="3" priority="905" stopIfTrue="1" operator="equal">
      <formula>"是"</formula>
    </cfRule>
  </conditionalFormatting>
  <conditionalFormatting sqref="Q370">
    <cfRule type="cellIs" dxfId="3" priority="1327" stopIfTrue="1" operator="equal">
      <formula>"未通过"</formula>
    </cfRule>
  </conditionalFormatting>
  <conditionalFormatting sqref="F371">
    <cfRule type="cellIs" dxfId="0" priority="2170" stopIfTrue="1" operator="equal">
      <formula>"是"</formula>
    </cfRule>
  </conditionalFormatting>
  <conditionalFormatting sqref="G371">
    <cfRule type="cellIs" dxfId="1" priority="1748" stopIfTrue="1" operator="equal">
      <formula>"专科"</formula>
    </cfRule>
  </conditionalFormatting>
  <conditionalFormatting sqref="L371:N371">
    <cfRule type="cellIs" dxfId="2" priority="60" stopIfTrue="1" operator="equal">
      <formula>"否"</formula>
    </cfRule>
  </conditionalFormatting>
  <conditionalFormatting sqref="O371">
    <cfRule type="cellIs" dxfId="2" priority="482" stopIfTrue="1" operator="equal">
      <formula>"未撤销"</formula>
    </cfRule>
  </conditionalFormatting>
  <conditionalFormatting sqref="P371">
    <cfRule type="cellIs" dxfId="3" priority="904" stopIfTrue="1" operator="equal">
      <formula>"是"</formula>
    </cfRule>
  </conditionalFormatting>
  <conditionalFormatting sqref="Q371">
    <cfRule type="cellIs" dxfId="3" priority="1326" stopIfTrue="1" operator="equal">
      <formula>"未通过"</formula>
    </cfRule>
  </conditionalFormatting>
  <conditionalFormatting sqref="F372">
    <cfRule type="cellIs" dxfId="0" priority="2169" stopIfTrue="1" operator="equal">
      <formula>"是"</formula>
    </cfRule>
  </conditionalFormatting>
  <conditionalFormatting sqref="G372">
    <cfRule type="cellIs" dxfId="1" priority="1747" stopIfTrue="1" operator="equal">
      <formula>"专科"</formula>
    </cfRule>
  </conditionalFormatting>
  <conditionalFormatting sqref="L372:N372">
    <cfRule type="cellIs" dxfId="2" priority="59" stopIfTrue="1" operator="equal">
      <formula>"否"</formula>
    </cfRule>
  </conditionalFormatting>
  <conditionalFormatting sqref="O372">
    <cfRule type="cellIs" dxfId="2" priority="481" stopIfTrue="1" operator="equal">
      <formula>"未撤销"</formula>
    </cfRule>
  </conditionalFormatting>
  <conditionalFormatting sqref="P372">
    <cfRule type="cellIs" dxfId="3" priority="903" stopIfTrue="1" operator="equal">
      <formula>"是"</formula>
    </cfRule>
  </conditionalFormatting>
  <conditionalFormatting sqref="Q372">
    <cfRule type="cellIs" dxfId="3" priority="1325" stopIfTrue="1" operator="equal">
      <formula>"未通过"</formula>
    </cfRule>
  </conditionalFormatting>
  <conditionalFormatting sqref="F373">
    <cfRule type="cellIs" dxfId="0" priority="2168" stopIfTrue="1" operator="equal">
      <formula>"是"</formula>
    </cfRule>
  </conditionalFormatting>
  <conditionalFormatting sqref="G373">
    <cfRule type="cellIs" dxfId="1" priority="1746" stopIfTrue="1" operator="equal">
      <formula>"专科"</formula>
    </cfRule>
  </conditionalFormatting>
  <conditionalFormatting sqref="L373:N373">
    <cfRule type="cellIs" dxfId="2" priority="58" stopIfTrue="1" operator="equal">
      <formula>"否"</formula>
    </cfRule>
  </conditionalFormatting>
  <conditionalFormatting sqref="O373">
    <cfRule type="cellIs" dxfId="2" priority="480" stopIfTrue="1" operator="equal">
      <formula>"未撤销"</formula>
    </cfRule>
  </conditionalFormatting>
  <conditionalFormatting sqref="P373">
    <cfRule type="cellIs" dxfId="3" priority="902" stopIfTrue="1" operator="equal">
      <formula>"是"</formula>
    </cfRule>
  </conditionalFormatting>
  <conditionalFormatting sqref="Q373">
    <cfRule type="cellIs" dxfId="3" priority="1324" stopIfTrue="1" operator="equal">
      <formula>"未通过"</formula>
    </cfRule>
  </conditionalFormatting>
  <conditionalFormatting sqref="F374">
    <cfRule type="cellIs" dxfId="0" priority="2167" stopIfTrue="1" operator="equal">
      <formula>"是"</formula>
    </cfRule>
  </conditionalFormatting>
  <conditionalFormatting sqref="G374">
    <cfRule type="cellIs" dxfId="1" priority="1745" stopIfTrue="1" operator="equal">
      <formula>"专科"</formula>
    </cfRule>
  </conditionalFormatting>
  <conditionalFormatting sqref="L374:N374">
    <cfRule type="cellIs" dxfId="2" priority="57" stopIfTrue="1" operator="equal">
      <formula>"否"</formula>
    </cfRule>
  </conditionalFormatting>
  <conditionalFormatting sqref="O374">
    <cfRule type="cellIs" dxfId="2" priority="479" stopIfTrue="1" operator="equal">
      <formula>"未撤销"</formula>
    </cfRule>
  </conditionalFormatting>
  <conditionalFormatting sqref="P374">
    <cfRule type="cellIs" dxfId="3" priority="901" stopIfTrue="1" operator="equal">
      <formula>"是"</formula>
    </cfRule>
  </conditionalFormatting>
  <conditionalFormatting sqref="Q374">
    <cfRule type="cellIs" dxfId="3" priority="1323" stopIfTrue="1" operator="equal">
      <formula>"未通过"</formula>
    </cfRule>
  </conditionalFormatting>
  <conditionalFormatting sqref="F375">
    <cfRule type="cellIs" dxfId="0" priority="2166" stopIfTrue="1" operator="equal">
      <formula>"是"</formula>
    </cfRule>
  </conditionalFormatting>
  <conditionalFormatting sqref="G375">
    <cfRule type="cellIs" dxfId="1" priority="1744" stopIfTrue="1" operator="equal">
      <formula>"专科"</formula>
    </cfRule>
  </conditionalFormatting>
  <conditionalFormatting sqref="L375:N375">
    <cfRule type="cellIs" dxfId="2" priority="56" stopIfTrue="1" operator="equal">
      <formula>"否"</formula>
    </cfRule>
  </conditionalFormatting>
  <conditionalFormatting sqref="O375">
    <cfRule type="cellIs" dxfId="2" priority="478" stopIfTrue="1" operator="equal">
      <formula>"未撤销"</formula>
    </cfRule>
  </conditionalFormatting>
  <conditionalFormatting sqref="P375">
    <cfRule type="cellIs" dxfId="3" priority="900" stopIfTrue="1" operator="equal">
      <formula>"是"</formula>
    </cfRule>
  </conditionalFormatting>
  <conditionalFormatting sqref="Q375">
    <cfRule type="cellIs" dxfId="3" priority="1322" stopIfTrue="1" operator="equal">
      <formula>"未通过"</formula>
    </cfRule>
  </conditionalFormatting>
  <conditionalFormatting sqref="F376">
    <cfRule type="cellIs" dxfId="0" priority="2165" stopIfTrue="1" operator="equal">
      <formula>"是"</formula>
    </cfRule>
  </conditionalFormatting>
  <conditionalFormatting sqref="G376">
    <cfRule type="cellIs" dxfId="1" priority="1743" stopIfTrue="1" operator="equal">
      <formula>"专科"</formula>
    </cfRule>
  </conditionalFormatting>
  <conditionalFormatting sqref="L376:N376">
    <cfRule type="cellIs" dxfId="2" priority="55" stopIfTrue="1" operator="equal">
      <formula>"否"</formula>
    </cfRule>
  </conditionalFormatting>
  <conditionalFormatting sqref="O376">
    <cfRule type="cellIs" dxfId="2" priority="477" stopIfTrue="1" operator="equal">
      <formula>"未撤销"</formula>
    </cfRule>
  </conditionalFormatting>
  <conditionalFormatting sqref="P376">
    <cfRule type="cellIs" dxfId="3" priority="899" stopIfTrue="1" operator="equal">
      <formula>"是"</formula>
    </cfRule>
  </conditionalFormatting>
  <conditionalFormatting sqref="Q376">
    <cfRule type="cellIs" dxfId="3" priority="1321" stopIfTrue="1" operator="equal">
      <formula>"未通过"</formula>
    </cfRule>
  </conditionalFormatting>
  <conditionalFormatting sqref="F377">
    <cfRule type="cellIs" dxfId="0" priority="2164" stopIfTrue="1" operator="equal">
      <formula>"是"</formula>
    </cfRule>
  </conditionalFormatting>
  <conditionalFormatting sqref="G377">
    <cfRule type="cellIs" dxfId="1" priority="1742" stopIfTrue="1" operator="equal">
      <formula>"专科"</formula>
    </cfRule>
  </conditionalFormatting>
  <conditionalFormatting sqref="L377:N377">
    <cfRule type="cellIs" dxfId="2" priority="54" stopIfTrue="1" operator="equal">
      <formula>"否"</formula>
    </cfRule>
  </conditionalFormatting>
  <conditionalFormatting sqref="O377">
    <cfRule type="cellIs" dxfId="2" priority="476" stopIfTrue="1" operator="equal">
      <formula>"未撤销"</formula>
    </cfRule>
  </conditionalFormatting>
  <conditionalFormatting sqref="P377">
    <cfRule type="cellIs" dxfId="3" priority="898" stopIfTrue="1" operator="equal">
      <formula>"是"</formula>
    </cfRule>
  </conditionalFormatting>
  <conditionalFormatting sqref="Q377">
    <cfRule type="cellIs" dxfId="3" priority="1320" stopIfTrue="1" operator="equal">
      <formula>"未通过"</formula>
    </cfRule>
  </conditionalFormatting>
  <conditionalFormatting sqref="F378">
    <cfRule type="cellIs" dxfId="0" priority="2163" stopIfTrue="1" operator="equal">
      <formula>"是"</formula>
    </cfRule>
  </conditionalFormatting>
  <conditionalFormatting sqref="G378">
    <cfRule type="cellIs" dxfId="1" priority="1741" stopIfTrue="1" operator="equal">
      <formula>"专科"</formula>
    </cfRule>
  </conditionalFormatting>
  <conditionalFormatting sqref="L378:N378">
    <cfRule type="cellIs" dxfId="2" priority="53" stopIfTrue="1" operator="equal">
      <formula>"否"</formula>
    </cfRule>
  </conditionalFormatting>
  <conditionalFormatting sqref="O378">
    <cfRule type="cellIs" dxfId="2" priority="475" stopIfTrue="1" operator="equal">
      <formula>"未撤销"</formula>
    </cfRule>
  </conditionalFormatting>
  <conditionalFormatting sqref="P378">
    <cfRule type="cellIs" dxfId="3" priority="897" stopIfTrue="1" operator="equal">
      <formula>"是"</formula>
    </cfRule>
  </conditionalFormatting>
  <conditionalFormatting sqref="Q378">
    <cfRule type="cellIs" dxfId="3" priority="1319" stopIfTrue="1" operator="equal">
      <formula>"未通过"</formula>
    </cfRule>
  </conditionalFormatting>
  <conditionalFormatting sqref="F379">
    <cfRule type="cellIs" dxfId="0" priority="2162" stopIfTrue="1" operator="equal">
      <formula>"是"</formula>
    </cfRule>
  </conditionalFormatting>
  <conditionalFormatting sqref="G379">
    <cfRule type="cellIs" dxfId="1" priority="1740" stopIfTrue="1" operator="equal">
      <formula>"专科"</formula>
    </cfRule>
  </conditionalFormatting>
  <conditionalFormatting sqref="L379:N379">
    <cfRule type="cellIs" dxfId="2" priority="52" stopIfTrue="1" operator="equal">
      <formula>"否"</formula>
    </cfRule>
  </conditionalFormatting>
  <conditionalFormatting sqref="O379">
    <cfRule type="cellIs" dxfId="2" priority="474" stopIfTrue="1" operator="equal">
      <formula>"未撤销"</formula>
    </cfRule>
  </conditionalFormatting>
  <conditionalFormatting sqref="P379">
    <cfRule type="cellIs" dxfId="3" priority="896" stopIfTrue="1" operator="equal">
      <formula>"是"</formula>
    </cfRule>
  </conditionalFormatting>
  <conditionalFormatting sqref="Q379">
    <cfRule type="cellIs" dxfId="3" priority="1318" stopIfTrue="1" operator="equal">
      <formula>"未通过"</formula>
    </cfRule>
  </conditionalFormatting>
  <conditionalFormatting sqref="F380">
    <cfRule type="cellIs" dxfId="0" priority="2161" stopIfTrue="1" operator="equal">
      <formula>"是"</formula>
    </cfRule>
  </conditionalFormatting>
  <conditionalFormatting sqref="G380">
    <cfRule type="cellIs" dxfId="1" priority="1739" stopIfTrue="1" operator="equal">
      <formula>"专科"</formula>
    </cfRule>
  </conditionalFormatting>
  <conditionalFormatting sqref="L380:N380">
    <cfRule type="cellIs" dxfId="2" priority="51" stopIfTrue="1" operator="equal">
      <formula>"否"</formula>
    </cfRule>
  </conditionalFormatting>
  <conditionalFormatting sqref="O380">
    <cfRule type="cellIs" dxfId="2" priority="473" stopIfTrue="1" operator="equal">
      <formula>"未撤销"</formula>
    </cfRule>
  </conditionalFormatting>
  <conditionalFormatting sqref="P380">
    <cfRule type="cellIs" dxfId="3" priority="895" stopIfTrue="1" operator="equal">
      <formula>"是"</formula>
    </cfRule>
  </conditionalFormatting>
  <conditionalFormatting sqref="Q380">
    <cfRule type="cellIs" dxfId="3" priority="1317" stopIfTrue="1" operator="equal">
      <formula>"未通过"</formula>
    </cfRule>
  </conditionalFormatting>
  <conditionalFormatting sqref="F381">
    <cfRule type="cellIs" dxfId="0" priority="2160" stopIfTrue="1" operator="equal">
      <formula>"是"</formula>
    </cfRule>
  </conditionalFormatting>
  <conditionalFormatting sqref="G381">
    <cfRule type="cellIs" dxfId="1" priority="1738" stopIfTrue="1" operator="equal">
      <formula>"专科"</formula>
    </cfRule>
  </conditionalFormatting>
  <conditionalFormatting sqref="L381:N381">
    <cfRule type="cellIs" dxfId="2" priority="50" stopIfTrue="1" operator="equal">
      <formula>"否"</formula>
    </cfRule>
  </conditionalFormatting>
  <conditionalFormatting sqref="O381">
    <cfRule type="cellIs" dxfId="2" priority="472" stopIfTrue="1" operator="equal">
      <formula>"未撤销"</formula>
    </cfRule>
  </conditionalFormatting>
  <conditionalFormatting sqref="P381">
    <cfRule type="cellIs" dxfId="3" priority="894" stopIfTrue="1" operator="equal">
      <formula>"是"</formula>
    </cfRule>
  </conditionalFormatting>
  <conditionalFormatting sqref="Q381">
    <cfRule type="cellIs" dxfId="3" priority="1316" stopIfTrue="1" operator="equal">
      <formula>"未通过"</formula>
    </cfRule>
  </conditionalFormatting>
  <conditionalFormatting sqref="F382">
    <cfRule type="cellIs" dxfId="0" priority="2159" stopIfTrue="1" operator="equal">
      <formula>"是"</formula>
    </cfRule>
  </conditionalFormatting>
  <conditionalFormatting sqref="G382">
    <cfRule type="cellIs" dxfId="1" priority="1737" stopIfTrue="1" operator="equal">
      <formula>"专科"</formula>
    </cfRule>
  </conditionalFormatting>
  <conditionalFormatting sqref="L382:N382">
    <cfRule type="cellIs" dxfId="2" priority="49" stopIfTrue="1" operator="equal">
      <formula>"否"</formula>
    </cfRule>
  </conditionalFormatting>
  <conditionalFormatting sqref="O382">
    <cfRule type="cellIs" dxfId="2" priority="471" stopIfTrue="1" operator="equal">
      <formula>"未撤销"</formula>
    </cfRule>
  </conditionalFormatting>
  <conditionalFormatting sqref="P382">
    <cfRule type="cellIs" dxfId="3" priority="893" stopIfTrue="1" operator="equal">
      <formula>"是"</formula>
    </cfRule>
  </conditionalFormatting>
  <conditionalFormatting sqref="Q382">
    <cfRule type="cellIs" dxfId="3" priority="1315" stopIfTrue="1" operator="equal">
      <formula>"未通过"</formula>
    </cfRule>
  </conditionalFormatting>
  <conditionalFormatting sqref="F383">
    <cfRule type="cellIs" dxfId="0" priority="2158" stopIfTrue="1" operator="equal">
      <formula>"是"</formula>
    </cfRule>
  </conditionalFormatting>
  <conditionalFormatting sqref="G383">
    <cfRule type="cellIs" dxfId="1" priority="1736" stopIfTrue="1" operator="equal">
      <formula>"专科"</formula>
    </cfRule>
  </conditionalFormatting>
  <conditionalFormatting sqref="L383:N383">
    <cfRule type="cellIs" dxfId="2" priority="48" stopIfTrue="1" operator="equal">
      <formula>"否"</formula>
    </cfRule>
  </conditionalFormatting>
  <conditionalFormatting sqref="O383">
    <cfRule type="cellIs" dxfId="2" priority="470" stopIfTrue="1" operator="equal">
      <formula>"未撤销"</formula>
    </cfRule>
  </conditionalFormatting>
  <conditionalFormatting sqref="P383">
    <cfRule type="cellIs" dxfId="3" priority="892" stopIfTrue="1" operator="equal">
      <formula>"是"</formula>
    </cfRule>
  </conditionalFormatting>
  <conditionalFormatting sqref="Q383">
    <cfRule type="cellIs" dxfId="3" priority="1314" stopIfTrue="1" operator="equal">
      <formula>"未通过"</formula>
    </cfRule>
  </conditionalFormatting>
  <conditionalFormatting sqref="F384">
    <cfRule type="cellIs" dxfId="0" priority="2157" stopIfTrue="1" operator="equal">
      <formula>"是"</formula>
    </cfRule>
  </conditionalFormatting>
  <conditionalFormatting sqref="G384">
    <cfRule type="cellIs" dxfId="1" priority="1735" stopIfTrue="1" operator="equal">
      <formula>"专科"</formula>
    </cfRule>
  </conditionalFormatting>
  <conditionalFormatting sqref="L384:N384">
    <cfRule type="cellIs" dxfId="2" priority="47" stopIfTrue="1" operator="equal">
      <formula>"否"</formula>
    </cfRule>
  </conditionalFormatting>
  <conditionalFormatting sqref="O384">
    <cfRule type="cellIs" dxfId="2" priority="469" stopIfTrue="1" operator="equal">
      <formula>"未撤销"</formula>
    </cfRule>
  </conditionalFormatting>
  <conditionalFormatting sqref="P384">
    <cfRule type="cellIs" dxfId="3" priority="891" stopIfTrue="1" operator="equal">
      <formula>"是"</formula>
    </cfRule>
  </conditionalFormatting>
  <conditionalFormatting sqref="Q384">
    <cfRule type="cellIs" dxfId="3" priority="1313" stopIfTrue="1" operator="equal">
      <formula>"未通过"</formula>
    </cfRule>
  </conditionalFormatting>
  <conditionalFormatting sqref="F385">
    <cfRule type="cellIs" dxfId="0" priority="2156" stopIfTrue="1" operator="equal">
      <formula>"是"</formula>
    </cfRule>
  </conditionalFormatting>
  <conditionalFormatting sqref="G385">
    <cfRule type="cellIs" dxfId="1" priority="1734" stopIfTrue="1" operator="equal">
      <formula>"专科"</formula>
    </cfRule>
  </conditionalFormatting>
  <conditionalFormatting sqref="L385:N385">
    <cfRule type="cellIs" dxfId="2" priority="46" stopIfTrue="1" operator="equal">
      <formula>"否"</formula>
    </cfRule>
  </conditionalFormatting>
  <conditionalFormatting sqref="O385">
    <cfRule type="cellIs" dxfId="2" priority="468" stopIfTrue="1" operator="equal">
      <formula>"未撤销"</formula>
    </cfRule>
  </conditionalFormatting>
  <conditionalFormatting sqref="P385">
    <cfRule type="cellIs" dxfId="3" priority="890" stopIfTrue="1" operator="equal">
      <formula>"是"</formula>
    </cfRule>
  </conditionalFormatting>
  <conditionalFormatting sqref="Q385">
    <cfRule type="cellIs" dxfId="3" priority="1312" stopIfTrue="1" operator="equal">
      <formula>"未通过"</formula>
    </cfRule>
  </conditionalFormatting>
  <conditionalFormatting sqref="F386">
    <cfRule type="cellIs" dxfId="0" priority="2155" stopIfTrue="1" operator="equal">
      <formula>"是"</formula>
    </cfRule>
  </conditionalFormatting>
  <conditionalFormatting sqref="G386">
    <cfRule type="cellIs" dxfId="1" priority="1733" stopIfTrue="1" operator="equal">
      <formula>"专科"</formula>
    </cfRule>
  </conditionalFormatting>
  <conditionalFormatting sqref="L386:N386">
    <cfRule type="cellIs" dxfId="2" priority="45" stopIfTrue="1" operator="equal">
      <formula>"否"</formula>
    </cfRule>
  </conditionalFormatting>
  <conditionalFormatting sqref="O386">
    <cfRule type="cellIs" dxfId="2" priority="467" stopIfTrue="1" operator="equal">
      <formula>"未撤销"</formula>
    </cfRule>
  </conditionalFormatting>
  <conditionalFormatting sqref="P386">
    <cfRule type="cellIs" dxfId="3" priority="889" stopIfTrue="1" operator="equal">
      <formula>"是"</formula>
    </cfRule>
  </conditionalFormatting>
  <conditionalFormatting sqref="Q386">
    <cfRule type="cellIs" dxfId="3" priority="1311" stopIfTrue="1" operator="equal">
      <formula>"未通过"</formula>
    </cfRule>
  </conditionalFormatting>
  <conditionalFormatting sqref="F387">
    <cfRule type="cellIs" dxfId="0" priority="2154" stopIfTrue="1" operator="equal">
      <formula>"是"</formula>
    </cfRule>
  </conditionalFormatting>
  <conditionalFormatting sqref="G387">
    <cfRule type="cellIs" dxfId="1" priority="1732" stopIfTrue="1" operator="equal">
      <formula>"专科"</formula>
    </cfRule>
  </conditionalFormatting>
  <conditionalFormatting sqref="L387:N387">
    <cfRule type="cellIs" dxfId="2" priority="44" stopIfTrue="1" operator="equal">
      <formula>"否"</formula>
    </cfRule>
  </conditionalFormatting>
  <conditionalFormatting sqref="O387">
    <cfRule type="cellIs" dxfId="2" priority="466" stopIfTrue="1" operator="equal">
      <formula>"未撤销"</formula>
    </cfRule>
  </conditionalFormatting>
  <conditionalFormatting sqref="P387">
    <cfRule type="cellIs" dxfId="3" priority="888" stopIfTrue="1" operator="equal">
      <formula>"是"</formula>
    </cfRule>
  </conditionalFormatting>
  <conditionalFormatting sqref="Q387">
    <cfRule type="cellIs" dxfId="3" priority="1310" stopIfTrue="1" operator="equal">
      <formula>"未通过"</formula>
    </cfRule>
  </conditionalFormatting>
  <conditionalFormatting sqref="F388">
    <cfRule type="cellIs" dxfId="0" priority="2153" stopIfTrue="1" operator="equal">
      <formula>"是"</formula>
    </cfRule>
  </conditionalFormatting>
  <conditionalFormatting sqref="G388">
    <cfRule type="cellIs" dxfId="1" priority="1731" stopIfTrue="1" operator="equal">
      <formula>"专科"</formula>
    </cfRule>
  </conditionalFormatting>
  <conditionalFormatting sqref="L388:N388">
    <cfRule type="cellIs" dxfId="2" priority="43" stopIfTrue="1" operator="equal">
      <formula>"否"</formula>
    </cfRule>
  </conditionalFormatting>
  <conditionalFormatting sqref="O388">
    <cfRule type="cellIs" dxfId="2" priority="465" stopIfTrue="1" operator="equal">
      <formula>"未撤销"</formula>
    </cfRule>
  </conditionalFormatting>
  <conditionalFormatting sqref="P388">
    <cfRule type="cellIs" dxfId="3" priority="887" stopIfTrue="1" operator="equal">
      <formula>"是"</formula>
    </cfRule>
  </conditionalFormatting>
  <conditionalFormatting sqref="Q388">
    <cfRule type="cellIs" dxfId="3" priority="1309" stopIfTrue="1" operator="equal">
      <formula>"未通过"</formula>
    </cfRule>
  </conditionalFormatting>
  <conditionalFormatting sqref="F389">
    <cfRule type="cellIs" dxfId="0" priority="2152" stopIfTrue="1" operator="equal">
      <formula>"是"</formula>
    </cfRule>
  </conditionalFormatting>
  <conditionalFormatting sqref="G389">
    <cfRule type="cellIs" dxfId="1" priority="1730" stopIfTrue="1" operator="equal">
      <formula>"专科"</formula>
    </cfRule>
  </conditionalFormatting>
  <conditionalFormatting sqref="L389:N389">
    <cfRule type="cellIs" dxfId="2" priority="42" stopIfTrue="1" operator="equal">
      <formula>"否"</formula>
    </cfRule>
  </conditionalFormatting>
  <conditionalFormatting sqref="O389">
    <cfRule type="cellIs" dxfId="2" priority="464" stopIfTrue="1" operator="equal">
      <formula>"未撤销"</formula>
    </cfRule>
  </conditionalFormatting>
  <conditionalFormatting sqref="P389">
    <cfRule type="cellIs" dxfId="3" priority="886" stopIfTrue="1" operator="equal">
      <formula>"是"</formula>
    </cfRule>
  </conditionalFormatting>
  <conditionalFormatting sqref="Q389">
    <cfRule type="cellIs" dxfId="3" priority="1308" stopIfTrue="1" operator="equal">
      <formula>"未通过"</formula>
    </cfRule>
  </conditionalFormatting>
  <conditionalFormatting sqref="F390">
    <cfRule type="cellIs" dxfId="0" priority="2151" stopIfTrue="1" operator="equal">
      <formula>"是"</formula>
    </cfRule>
  </conditionalFormatting>
  <conditionalFormatting sqref="G390">
    <cfRule type="cellIs" dxfId="1" priority="1729" stopIfTrue="1" operator="equal">
      <formula>"专科"</formula>
    </cfRule>
  </conditionalFormatting>
  <conditionalFormatting sqref="L390:N390">
    <cfRule type="cellIs" dxfId="2" priority="41" stopIfTrue="1" operator="equal">
      <formula>"否"</formula>
    </cfRule>
  </conditionalFormatting>
  <conditionalFormatting sqref="O390">
    <cfRule type="cellIs" dxfId="2" priority="463" stopIfTrue="1" operator="equal">
      <formula>"未撤销"</formula>
    </cfRule>
  </conditionalFormatting>
  <conditionalFormatting sqref="P390">
    <cfRule type="cellIs" dxfId="3" priority="885" stopIfTrue="1" operator="equal">
      <formula>"是"</formula>
    </cfRule>
  </conditionalFormatting>
  <conditionalFormatting sqref="Q390">
    <cfRule type="cellIs" dxfId="3" priority="1307" stopIfTrue="1" operator="equal">
      <formula>"未通过"</formula>
    </cfRule>
  </conditionalFormatting>
  <conditionalFormatting sqref="F391">
    <cfRule type="cellIs" dxfId="0" priority="2150" stopIfTrue="1" operator="equal">
      <formula>"是"</formula>
    </cfRule>
  </conditionalFormatting>
  <conditionalFormatting sqref="G391">
    <cfRule type="cellIs" dxfId="1" priority="1728" stopIfTrue="1" operator="equal">
      <formula>"专科"</formula>
    </cfRule>
  </conditionalFormatting>
  <conditionalFormatting sqref="L391:N391">
    <cfRule type="cellIs" dxfId="2" priority="40" stopIfTrue="1" operator="equal">
      <formula>"否"</formula>
    </cfRule>
  </conditionalFormatting>
  <conditionalFormatting sqref="O391">
    <cfRule type="cellIs" dxfId="2" priority="462" stopIfTrue="1" operator="equal">
      <formula>"未撤销"</formula>
    </cfRule>
  </conditionalFormatting>
  <conditionalFormatting sqref="P391">
    <cfRule type="cellIs" dxfId="3" priority="884" stopIfTrue="1" operator="equal">
      <formula>"是"</formula>
    </cfRule>
  </conditionalFormatting>
  <conditionalFormatting sqref="Q391">
    <cfRule type="cellIs" dxfId="3" priority="1306" stopIfTrue="1" operator="equal">
      <formula>"未通过"</formula>
    </cfRule>
  </conditionalFormatting>
  <conditionalFormatting sqref="F392">
    <cfRule type="cellIs" dxfId="0" priority="2149" stopIfTrue="1" operator="equal">
      <formula>"是"</formula>
    </cfRule>
  </conditionalFormatting>
  <conditionalFormatting sqref="G392">
    <cfRule type="cellIs" dxfId="1" priority="1727" stopIfTrue="1" operator="equal">
      <formula>"专科"</formula>
    </cfRule>
  </conditionalFormatting>
  <conditionalFormatting sqref="L392:N392">
    <cfRule type="cellIs" dxfId="2" priority="39" stopIfTrue="1" operator="equal">
      <formula>"否"</formula>
    </cfRule>
  </conditionalFormatting>
  <conditionalFormatting sqref="O392">
    <cfRule type="cellIs" dxfId="2" priority="461" stopIfTrue="1" operator="equal">
      <formula>"未撤销"</formula>
    </cfRule>
  </conditionalFormatting>
  <conditionalFormatting sqref="P392">
    <cfRule type="cellIs" dxfId="3" priority="883" stopIfTrue="1" operator="equal">
      <formula>"是"</formula>
    </cfRule>
  </conditionalFormatting>
  <conditionalFormatting sqref="Q392">
    <cfRule type="cellIs" dxfId="3" priority="1305" stopIfTrue="1" operator="equal">
      <formula>"未通过"</formula>
    </cfRule>
  </conditionalFormatting>
  <conditionalFormatting sqref="F393">
    <cfRule type="cellIs" dxfId="0" priority="2148" stopIfTrue="1" operator="equal">
      <formula>"是"</formula>
    </cfRule>
  </conditionalFormatting>
  <conditionalFormatting sqref="G393">
    <cfRule type="cellIs" dxfId="1" priority="1726" stopIfTrue="1" operator="equal">
      <formula>"专科"</formula>
    </cfRule>
  </conditionalFormatting>
  <conditionalFormatting sqref="L393:N393">
    <cfRule type="cellIs" dxfId="2" priority="38" stopIfTrue="1" operator="equal">
      <formula>"否"</formula>
    </cfRule>
  </conditionalFormatting>
  <conditionalFormatting sqref="O393">
    <cfRule type="cellIs" dxfId="2" priority="460" stopIfTrue="1" operator="equal">
      <formula>"未撤销"</formula>
    </cfRule>
  </conditionalFormatting>
  <conditionalFormatting sqref="P393">
    <cfRule type="cellIs" dxfId="3" priority="882" stopIfTrue="1" operator="equal">
      <formula>"是"</formula>
    </cfRule>
  </conditionalFormatting>
  <conditionalFormatting sqref="Q393">
    <cfRule type="cellIs" dxfId="3" priority="1304" stopIfTrue="1" operator="equal">
      <formula>"未通过"</formula>
    </cfRule>
  </conditionalFormatting>
  <conditionalFormatting sqref="F394">
    <cfRule type="cellIs" dxfId="0" priority="2147" stopIfTrue="1" operator="equal">
      <formula>"是"</formula>
    </cfRule>
  </conditionalFormatting>
  <conditionalFormatting sqref="G394">
    <cfRule type="cellIs" dxfId="1" priority="1725" stopIfTrue="1" operator="equal">
      <formula>"专科"</formula>
    </cfRule>
  </conditionalFormatting>
  <conditionalFormatting sqref="L394:N394">
    <cfRule type="cellIs" dxfId="2" priority="37" stopIfTrue="1" operator="equal">
      <formula>"否"</formula>
    </cfRule>
  </conditionalFormatting>
  <conditionalFormatting sqref="O394">
    <cfRule type="cellIs" dxfId="2" priority="459" stopIfTrue="1" operator="equal">
      <formula>"未撤销"</formula>
    </cfRule>
  </conditionalFormatting>
  <conditionalFormatting sqref="P394">
    <cfRule type="cellIs" dxfId="3" priority="881" stopIfTrue="1" operator="equal">
      <formula>"是"</formula>
    </cfRule>
  </conditionalFormatting>
  <conditionalFormatting sqref="Q394">
    <cfRule type="cellIs" dxfId="3" priority="1303" stopIfTrue="1" operator="equal">
      <formula>"未通过"</formula>
    </cfRule>
  </conditionalFormatting>
  <conditionalFormatting sqref="F395">
    <cfRule type="cellIs" dxfId="0" priority="2146" stopIfTrue="1" operator="equal">
      <formula>"是"</formula>
    </cfRule>
  </conditionalFormatting>
  <conditionalFormatting sqref="G395">
    <cfRule type="cellIs" dxfId="1" priority="1724" stopIfTrue="1" operator="equal">
      <formula>"专科"</formula>
    </cfRule>
  </conditionalFormatting>
  <conditionalFormatting sqref="L395:N395">
    <cfRule type="cellIs" dxfId="2" priority="36" stopIfTrue="1" operator="equal">
      <formula>"否"</formula>
    </cfRule>
  </conditionalFormatting>
  <conditionalFormatting sqref="O395">
    <cfRule type="cellIs" dxfId="2" priority="458" stopIfTrue="1" operator="equal">
      <formula>"未撤销"</formula>
    </cfRule>
  </conditionalFormatting>
  <conditionalFormatting sqref="P395">
    <cfRule type="cellIs" dxfId="3" priority="880" stopIfTrue="1" operator="equal">
      <formula>"是"</formula>
    </cfRule>
  </conditionalFormatting>
  <conditionalFormatting sqref="Q395">
    <cfRule type="cellIs" dxfId="3" priority="1302" stopIfTrue="1" operator="equal">
      <formula>"未通过"</formula>
    </cfRule>
  </conditionalFormatting>
  <conditionalFormatting sqref="F396">
    <cfRule type="cellIs" dxfId="0" priority="2145" stopIfTrue="1" operator="equal">
      <formula>"是"</formula>
    </cfRule>
  </conditionalFormatting>
  <conditionalFormatting sqref="G396">
    <cfRule type="cellIs" dxfId="1" priority="1723" stopIfTrue="1" operator="equal">
      <formula>"专科"</formula>
    </cfRule>
  </conditionalFormatting>
  <conditionalFormatting sqref="L396:N396">
    <cfRule type="cellIs" dxfId="2" priority="35" stopIfTrue="1" operator="equal">
      <formula>"否"</formula>
    </cfRule>
  </conditionalFormatting>
  <conditionalFormatting sqref="O396">
    <cfRule type="cellIs" dxfId="2" priority="457" stopIfTrue="1" operator="equal">
      <formula>"未撤销"</formula>
    </cfRule>
  </conditionalFormatting>
  <conditionalFormatting sqref="P396">
    <cfRule type="cellIs" dxfId="3" priority="879" stopIfTrue="1" operator="equal">
      <formula>"是"</formula>
    </cfRule>
  </conditionalFormatting>
  <conditionalFormatting sqref="Q396">
    <cfRule type="cellIs" dxfId="3" priority="1301" stopIfTrue="1" operator="equal">
      <formula>"未通过"</formula>
    </cfRule>
  </conditionalFormatting>
  <conditionalFormatting sqref="F397">
    <cfRule type="cellIs" dxfId="0" priority="2144" stopIfTrue="1" operator="equal">
      <formula>"是"</formula>
    </cfRule>
  </conditionalFormatting>
  <conditionalFormatting sqref="G397">
    <cfRule type="cellIs" dxfId="1" priority="1722" stopIfTrue="1" operator="equal">
      <formula>"专科"</formula>
    </cfRule>
  </conditionalFormatting>
  <conditionalFormatting sqref="L397:N397">
    <cfRule type="cellIs" dxfId="2" priority="34" stopIfTrue="1" operator="equal">
      <formula>"否"</formula>
    </cfRule>
  </conditionalFormatting>
  <conditionalFormatting sqref="O397">
    <cfRule type="cellIs" dxfId="2" priority="456" stopIfTrue="1" operator="equal">
      <formula>"未撤销"</formula>
    </cfRule>
  </conditionalFormatting>
  <conditionalFormatting sqref="P397">
    <cfRule type="cellIs" dxfId="3" priority="878" stopIfTrue="1" operator="equal">
      <formula>"是"</formula>
    </cfRule>
  </conditionalFormatting>
  <conditionalFormatting sqref="Q397">
    <cfRule type="cellIs" dxfId="3" priority="1300" stopIfTrue="1" operator="equal">
      <formula>"未通过"</formula>
    </cfRule>
  </conditionalFormatting>
  <conditionalFormatting sqref="F398">
    <cfRule type="cellIs" dxfId="0" priority="2143" stopIfTrue="1" operator="equal">
      <formula>"是"</formula>
    </cfRule>
  </conditionalFormatting>
  <conditionalFormatting sqref="G398">
    <cfRule type="cellIs" dxfId="1" priority="1721" stopIfTrue="1" operator="equal">
      <formula>"专科"</formula>
    </cfRule>
  </conditionalFormatting>
  <conditionalFormatting sqref="L398:N398">
    <cfRule type="cellIs" dxfId="2" priority="33" stopIfTrue="1" operator="equal">
      <formula>"否"</formula>
    </cfRule>
  </conditionalFormatting>
  <conditionalFormatting sqref="O398">
    <cfRule type="cellIs" dxfId="2" priority="455" stopIfTrue="1" operator="equal">
      <formula>"未撤销"</formula>
    </cfRule>
  </conditionalFormatting>
  <conditionalFormatting sqref="P398">
    <cfRule type="cellIs" dxfId="3" priority="877" stopIfTrue="1" operator="equal">
      <formula>"是"</formula>
    </cfRule>
  </conditionalFormatting>
  <conditionalFormatting sqref="Q398">
    <cfRule type="cellIs" dxfId="3" priority="1299" stopIfTrue="1" operator="equal">
      <formula>"未通过"</formula>
    </cfRule>
  </conditionalFormatting>
  <conditionalFormatting sqref="F399">
    <cfRule type="cellIs" dxfId="0" priority="2142" stopIfTrue="1" operator="equal">
      <formula>"是"</formula>
    </cfRule>
  </conditionalFormatting>
  <conditionalFormatting sqref="G399">
    <cfRule type="cellIs" dxfId="1" priority="1720" stopIfTrue="1" operator="equal">
      <formula>"专科"</formula>
    </cfRule>
  </conditionalFormatting>
  <conditionalFormatting sqref="L399:N399">
    <cfRule type="cellIs" dxfId="2" priority="32" stopIfTrue="1" operator="equal">
      <formula>"否"</formula>
    </cfRule>
  </conditionalFormatting>
  <conditionalFormatting sqref="O399">
    <cfRule type="cellIs" dxfId="2" priority="454" stopIfTrue="1" operator="equal">
      <formula>"未撤销"</formula>
    </cfRule>
  </conditionalFormatting>
  <conditionalFormatting sqref="P399">
    <cfRule type="cellIs" dxfId="3" priority="876" stopIfTrue="1" operator="equal">
      <formula>"是"</formula>
    </cfRule>
  </conditionalFormatting>
  <conditionalFormatting sqref="Q399">
    <cfRule type="cellIs" dxfId="3" priority="1298" stopIfTrue="1" operator="equal">
      <formula>"未通过"</formula>
    </cfRule>
  </conditionalFormatting>
  <conditionalFormatting sqref="F400">
    <cfRule type="cellIs" dxfId="0" priority="2141" stopIfTrue="1" operator="equal">
      <formula>"是"</formula>
    </cfRule>
  </conditionalFormatting>
  <conditionalFormatting sqref="G400">
    <cfRule type="cellIs" dxfId="1" priority="1719" stopIfTrue="1" operator="equal">
      <formula>"专科"</formula>
    </cfRule>
  </conditionalFormatting>
  <conditionalFormatting sqref="L400:N400">
    <cfRule type="cellIs" dxfId="2" priority="31" stopIfTrue="1" operator="equal">
      <formula>"否"</formula>
    </cfRule>
  </conditionalFormatting>
  <conditionalFormatting sqref="O400">
    <cfRule type="cellIs" dxfId="2" priority="453" stopIfTrue="1" operator="equal">
      <formula>"未撤销"</formula>
    </cfRule>
  </conditionalFormatting>
  <conditionalFormatting sqref="P400">
    <cfRule type="cellIs" dxfId="3" priority="875" stopIfTrue="1" operator="equal">
      <formula>"是"</formula>
    </cfRule>
  </conditionalFormatting>
  <conditionalFormatting sqref="Q400">
    <cfRule type="cellIs" dxfId="3" priority="1297" stopIfTrue="1" operator="equal">
      <formula>"未通过"</formula>
    </cfRule>
  </conditionalFormatting>
  <conditionalFormatting sqref="F401">
    <cfRule type="cellIs" dxfId="0" priority="2140" stopIfTrue="1" operator="equal">
      <formula>"是"</formula>
    </cfRule>
  </conditionalFormatting>
  <conditionalFormatting sqref="G401">
    <cfRule type="cellIs" dxfId="1" priority="1718" stopIfTrue="1" operator="equal">
      <formula>"专科"</formula>
    </cfRule>
  </conditionalFormatting>
  <conditionalFormatting sqref="L401:N401">
    <cfRule type="cellIs" dxfId="2" priority="30" stopIfTrue="1" operator="equal">
      <formula>"否"</formula>
    </cfRule>
  </conditionalFormatting>
  <conditionalFormatting sqref="O401">
    <cfRule type="cellIs" dxfId="2" priority="452" stopIfTrue="1" operator="equal">
      <formula>"未撤销"</formula>
    </cfRule>
  </conditionalFormatting>
  <conditionalFormatting sqref="P401">
    <cfRule type="cellIs" dxfId="3" priority="874" stopIfTrue="1" operator="equal">
      <formula>"是"</formula>
    </cfRule>
  </conditionalFormatting>
  <conditionalFormatting sqref="Q401">
    <cfRule type="cellIs" dxfId="3" priority="1296" stopIfTrue="1" operator="equal">
      <formula>"未通过"</formula>
    </cfRule>
  </conditionalFormatting>
  <conditionalFormatting sqref="F402">
    <cfRule type="cellIs" dxfId="0" priority="2139" stopIfTrue="1" operator="equal">
      <formula>"是"</formula>
    </cfRule>
  </conditionalFormatting>
  <conditionalFormatting sqref="G402">
    <cfRule type="cellIs" dxfId="1" priority="1717" stopIfTrue="1" operator="equal">
      <formula>"专科"</formula>
    </cfRule>
  </conditionalFormatting>
  <conditionalFormatting sqref="L402:N402">
    <cfRule type="cellIs" dxfId="2" priority="29" stopIfTrue="1" operator="equal">
      <formula>"否"</formula>
    </cfRule>
  </conditionalFormatting>
  <conditionalFormatting sqref="O402">
    <cfRule type="cellIs" dxfId="2" priority="451" stopIfTrue="1" operator="equal">
      <formula>"未撤销"</formula>
    </cfRule>
  </conditionalFormatting>
  <conditionalFormatting sqref="P402">
    <cfRule type="cellIs" dxfId="3" priority="873" stopIfTrue="1" operator="equal">
      <formula>"是"</formula>
    </cfRule>
  </conditionalFormatting>
  <conditionalFormatting sqref="Q402">
    <cfRule type="cellIs" dxfId="3" priority="1295" stopIfTrue="1" operator="equal">
      <formula>"未通过"</formula>
    </cfRule>
  </conditionalFormatting>
  <conditionalFormatting sqref="F403">
    <cfRule type="cellIs" dxfId="0" priority="2138" stopIfTrue="1" operator="equal">
      <formula>"是"</formula>
    </cfRule>
  </conditionalFormatting>
  <conditionalFormatting sqref="G403">
    <cfRule type="cellIs" dxfId="1" priority="1716" stopIfTrue="1" operator="equal">
      <formula>"专科"</formula>
    </cfRule>
  </conditionalFormatting>
  <conditionalFormatting sqref="L403:N403">
    <cfRule type="cellIs" dxfId="2" priority="28" stopIfTrue="1" operator="equal">
      <formula>"否"</formula>
    </cfRule>
  </conditionalFormatting>
  <conditionalFormatting sqref="O403">
    <cfRule type="cellIs" dxfId="2" priority="450" stopIfTrue="1" operator="equal">
      <formula>"未撤销"</formula>
    </cfRule>
  </conditionalFormatting>
  <conditionalFormatting sqref="P403">
    <cfRule type="cellIs" dxfId="3" priority="872" stopIfTrue="1" operator="equal">
      <formula>"是"</formula>
    </cfRule>
  </conditionalFormatting>
  <conditionalFormatting sqref="Q403">
    <cfRule type="cellIs" dxfId="3" priority="1294" stopIfTrue="1" operator="equal">
      <formula>"未通过"</formula>
    </cfRule>
  </conditionalFormatting>
  <conditionalFormatting sqref="F404">
    <cfRule type="cellIs" dxfId="0" priority="2137" stopIfTrue="1" operator="equal">
      <formula>"是"</formula>
    </cfRule>
  </conditionalFormatting>
  <conditionalFormatting sqref="G404">
    <cfRule type="cellIs" dxfId="1" priority="1715" stopIfTrue="1" operator="equal">
      <formula>"专科"</formula>
    </cfRule>
  </conditionalFormatting>
  <conditionalFormatting sqref="L404:N404">
    <cfRule type="cellIs" dxfId="2" priority="27" stopIfTrue="1" operator="equal">
      <formula>"否"</formula>
    </cfRule>
  </conditionalFormatting>
  <conditionalFormatting sqref="O404">
    <cfRule type="cellIs" dxfId="2" priority="449" stopIfTrue="1" operator="equal">
      <formula>"未撤销"</formula>
    </cfRule>
  </conditionalFormatting>
  <conditionalFormatting sqref="P404">
    <cfRule type="cellIs" dxfId="3" priority="871" stopIfTrue="1" operator="equal">
      <formula>"是"</formula>
    </cfRule>
  </conditionalFormatting>
  <conditionalFormatting sqref="Q404">
    <cfRule type="cellIs" dxfId="3" priority="1293" stopIfTrue="1" operator="equal">
      <formula>"未通过"</formula>
    </cfRule>
  </conditionalFormatting>
  <conditionalFormatting sqref="F405">
    <cfRule type="cellIs" dxfId="0" priority="2136" stopIfTrue="1" operator="equal">
      <formula>"是"</formula>
    </cfRule>
  </conditionalFormatting>
  <conditionalFormatting sqref="G405">
    <cfRule type="cellIs" dxfId="1" priority="1714" stopIfTrue="1" operator="equal">
      <formula>"专科"</formula>
    </cfRule>
  </conditionalFormatting>
  <conditionalFormatting sqref="L405:N405">
    <cfRule type="cellIs" dxfId="2" priority="26" stopIfTrue="1" operator="equal">
      <formula>"否"</formula>
    </cfRule>
  </conditionalFormatting>
  <conditionalFormatting sqref="O405">
    <cfRule type="cellIs" dxfId="2" priority="448" stopIfTrue="1" operator="equal">
      <formula>"未撤销"</formula>
    </cfRule>
  </conditionalFormatting>
  <conditionalFormatting sqref="P405">
    <cfRule type="cellIs" dxfId="3" priority="870" stopIfTrue="1" operator="equal">
      <formula>"是"</formula>
    </cfRule>
  </conditionalFormatting>
  <conditionalFormatting sqref="Q405">
    <cfRule type="cellIs" dxfId="3" priority="1292" stopIfTrue="1" operator="equal">
      <formula>"未通过"</formula>
    </cfRule>
  </conditionalFormatting>
  <conditionalFormatting sqref="F406">
    <cfRule type="cellIs" dxfId="0" priority="2135" stopIfTrue="1" operator="equal">
      <formula>"是"</formula>
    </cfRule>
  </conditionalFormatting>
  <conditionalFormatting sqref="G406">
    <cfRule type="cellIs" dxfId="1" priority="1713" stopIfTrue="1" operator="equal">
      <formula>"专科"</formula>
    </cfRule>
  </conditionalFormatting>
  <conditionalFormatting sqref="L406:N406">
    <cfRule type="cellIs" dxfId="2" priority="25" stopIfTrue="1" operator="equal">
      <formula>"否"</formula>
    </cfRule>
  </conditionalFormatting>
  <conditionalFormatting sqref="O406">
    <cfRule type="cellIs" dxfId="2" priority="447" stopIfTrue="1" operator="equal">
      <formula>"未撤销"</formula>
    </cfRule>
  </conditionalFormatting>
  <conditionalFormatting sqref="P406">
    <cfRule type="cellIs" dxfId="3" priority="869" stopIfTrue="1" operator="equal">
      <formula>"是"</formula>
    </cfRule>
  </conditionalFormatting>
  <conditionalFormatting sqref="Q406">
    <cfRule type="cellIs" dxfId="3" priority="1291" stopIfTrue="1" operator="equal">
      <formula>"未通过"</formula>
    </cfRule>
  </conditionalFormatting>
  <conditionalFormatting sqref="F407">
    <cfRule type="cellIs" dxfId="0" priority="2134" stopIfTrue="1" operator="equal">
      <formula>"是"</formula>
    </cfRule>
  </conditionalFormatting>
  <conditionalFormatting sqref="G407">
    <cfRule type="cellIs" dxfId="1" priority="1712" stopIfTrue="1" operator="equal">
      <formula>"专科"</formula>
    </cfRule>
  </conditionalFormatting>
  <conditionalFormatting sqref="L407:N407">
    <cfRule type="cellIs" dxfId="2" priority="24" stopIfTrue="1" operator="equal">
      <formula>"否"</formula>
    </cfRule>
  </conditionalFormatting>
  <conditionalFormatting sqref="O407">
    <cfRule type="cellIs" dxfId="2" priority="446" stopIfTrue="1" operator="equal">
      <formula>"未撤销"</formula>
    </cfRule>
  </conditionalFormatting>
  <conditionalFormatting sqref="P407">
    <cfRule type="cellIs" dxfId="3" priority="868" stopIfTrue="1" operator="equal">
      <formula>"是"</formula>
    </cfRule>
  </conditionalFormatting>
  <conditionalFormatting sqref="Q407">
    <cfRule type="cellIs" dxfId="3" priority="1290" stopIfTrue="1" operator="equal">
      <formula>"未通过"</formula>
    </cfRule>
  </conditionalFormatting>
  <conditionalFormatting sqref="F408">
    <cfRule type="cellIs" dxfId="0" priority="2133" stopIfTrue="1" operator="equal">
      <formula>"是"</formula>
    </cfRule>
  </conditionalFormatting>
  <conditionalFormatting sqref="G408">
    <cfRule type="cellIs" dxfId="1" priority="1711" stopIfTrue="1" operator="equal">
      <formula>"专科"</formula>
    </cfRule>
  </conditionalFormatting>
  <conditionalFormatting sqref="L408:N408">
    <cfRule type="cellIs" dxfId="2" priority="23" stopIfTrue="1" operator="equal">
      <formula>"否"</formula>
    </cfRule>
  </conditionalFormatting>
  <conditionalFormatting sqref="O408">
    <cfRule type="cellIs" dxfId="2" priority="445" stopIfTrue="1" operator="equal">
      <formula>"未撤销"</formula>
    </cfRule>
  </conditionalFormatting>
  <conditionalFormatting sqref="P408">
    <cfRule type="cellIs" dxfId="3" priority="867" stopIfTrue="1" operator="equal">
      <formula>"是"</formula>
    </cfRule>
  </conditionalFormatting>
  <conditionalFormatting sqref="Q408">
    <cfRule type="cellIs" dxfId="3" priority="1289" stopIfTrue="1" operator="equal">
      <formula>"未通过"</formula>
    </cfRule>
  </conditionalFormatting>
  <conditionalFormatting sqref="F409">
    <cfRule type="cellIs" dxfId="0" priority="2132" stopIfTrue="1" operator="equal">
      <formula>"是"</formula>
    </cfRule>
  </conditionalFormatting>
  <conditionalFormatting sqref="G409">
    <cfRule type="cellIs" dxfId="1" priority="1710" stopIfTrue="1" operator="equal">
      <formula>"专科"</formula>
    </cfRule>
  </conditionalFormatting>
  <conditionalFormatting sqref="L409:N409">
    <cfRule type="cellIs" dxfId="2" priority="22" stopIfTrue="1" operator="equal">
      <formula>"否"</formula>
    </cfRule>
  </conditionalFormatting>
  <conditionalFormatting sqref="O409">
    <cfRule type="cellIs" dxfId="2" priority="444" stopIfTrue="1" operator="equal">
      <formula>"未撤销"</formula>
    </cfRule>
  </conditionalFormatting>
  <conditionalFormatting sqref="P409">
    <cfRule type="cellIs" dxfId="3" priority="866" stopIfTrue="1" operator="equal">
      <formula>"是"</formula>
    </cfRule>
  </conditionalFormatting>
  <conditionalFormatting sqref="Q409">
    <cfRule type="cellIs" dxfId="3" priority="1288" stopIfTrue="1" operator="equal">
      <formula>"未通过"</formula>
    </cfRule>
  </conditionalFormatting>
  <conditionalFormatting sqref="F410">
    <cfRule type="cellIs" dxfId="0" priority="2131" stopIfTrue="1" operator="equal">
      <formula>"是"</formula>
    </cfRule>
  </conditionalFormatting>
  <conditionalFormatting sqref="G410">
    <cfRule type="cellIs" dxfId="1" priority="1709" stopIfTrue="1" operator="equal">
      <formula>"专科"</formula>
    </cfRule>
  </conditionalFormatting>
  <conditionalFormatting sqref="L410:N410">
    <cfRule type="cellIs" dxfId="2" priority="21" stopIfTrue="1" operator="equal">
      <formula>"否"</formula>
    </cfRule>
  </conditionalFormatting>
  <conditionalFormatting sqref="O410">
    <cfRule type="cellIs" dxfId="2" priority="443" stopIfTrue="1" operator="equal">
      <formula>"未撤销"</formula>
    </cfRule>
  </conditionalFormatting>
  <conditionalFormatting sqref="P410">
    <cfRule type="cellIs" dxfId="3" priority="865" stopIfTrue="1" operator="equal">
      <formula>"是"</formula>
    </cfRule>
  </conditionalFormatting>
  <conditionalFormatting sqref="Q410">
    <cfRule type="cellIs" dxfId="3" priority="1287" stopIfTrue="1" operator="equal">
      <formula>"未通过"</formula>
    </cfRule>
  </conditionalFormatting>
  <conditionalFormatting sqref="F411">
    <cfRule type="cellIs" dxfId="0" priority="2130" stopIfTrue="1" operator="equal">
      <formula>"是"</formula>
    </cfRule>
  </conditionalFormatting>
  <conditionalFormatting sqref="G411">
    <cfRule type="cellIs" dxfId="1" priority="1708" stopIfTrue="1" operator="equal">
      <formula>"专科"</formula>
    </cfRule>
  </conditionalFormatting>
  <conditionalFormatting sqref="L411:N411">
    <cfRule type="cellIs" dxfId="2" priority="20" stopIfTrue="1" operator="equal">
      <formula>"否"</formula>
    </cfRule>
  </conditionalFormatting>
  <conditionalFormatting sqref="O411">
    <cfRule type="cellIs" dxfId="2" priority="442" stopIfTrue="1" operator="equal">
      <formula>"未撤销"</formula>
    </cfRule>
  </conditionalFormatting>
  <conditionalFormatting sqref="P411">
    <cfRule type="cellIs" dxfId="3" priority="864" stopIfTrue="1" operator="equal">
      <formula>"是"</formula>
    </cfRule>
  </conditionalFormatting>
  <conditionalFormatting sqref="Q411">
    <cfRule type="cellIs" dxfId="3" priority="1286" stopIfTrue="1" operator="equal">
      <formula>"未通过"</formula>
    </cfRule>
  </conditionalFormatting>
  <conditionalFormatting sqref="F412">
    <cfRule type="cellIs" dxfId="0" priority="2129" stopIfTrue="1" operator="equal">
      <formula>"是"</formula>
    </cfRule>
  </conditionalFormatting>
  <conditionalFormatting sqref="G412">
    <cfRule type="cellIs" dxfId="1" priority="1707" stopIfTrue="1" operator="equal">
      <formula>"专科"</formula>
    </cfRule>
  </conditionalFormatting>
  <conditionalFormatting sqref="L412:N412">
    <cfRule type="cellIs" dxfId="2" priority="19" stopIfTrue="1" operator="equal">
      <formula>"否"</formula>
    </cfRule>
  </conditionalFormatting>
  <conditionalFormatting sqref="O412">
    <cfRule type="cellIs" dxfId="2" priority="441" stopIfTrue="1" operator="equal">
      <formula>"未撤销"</formula>
    </cfRule>
  </conditionalFormatting>
  <conditionalFormatting sqref="P412">
    <cfRule type="cellIs" dxfId="3" priority="863" stopIfTrue="1" operator="equal">
      <formula>"是"</formula>
    </cfRule>
  </conditionalFormatting>
  <conditionalFormatting sqref="Q412">
    <cfRule type="cellIs" dxfId="3" priority="1285" stopIfTrue="1" operator="equal">
      <formula>"未通过"</formula>
    </cfRule>
  </conditionalFormatting>
  <conditionalFormatting sqref="F413">
    <cfRule type="cellIs" dxfId="0" priority="2128" stopIfTrue="1" operator="equal">
      <formula>"是"</formula>
    </cfRule>
  </conditionalFormatting>
  <conditionalFormatting sqref="G413">
    <cfRule type="cellIs" dxfId="1" priority="1706" stopIfTrue="1" operator="equal">
      <formula>"专科"</formula>
    </cfRule>
  </conditionalFormatting>
  <conditionalFormatting sqref="L413:N413">
    <cfRule type="cellIs" dxfId="2" priority="18" stopIfTrue="1" operator="equal">
      <formula>"否"</formula>
    </cfRule>
  </conditionalFormatting>
  <conditionalFormatting sqref="O413">
    <cfRule type="cellIs" dxfId="2" priority="440" stopIfTrue="1" operator="equal">
      <formula>"未撤销"</formula>
    </cfRule>
  </conditionalFormatting>
  <conditionalFormatting sqref="P413">
    <cfRule type="cellIs" dxfId="3" priority="862" stopIfTrue="1" operator="equal">
      <formula>"是"</formula>
    </cfRule>
  </conditionalFormatting>
  <conditionalFormatting sqref="Q413">
    <cfRule type="cellIs" dxfId="3" priority="1284" stopIfTrue="1" operator="equal">
      <formula>"未通过"</formula>
    </cfRule>
  </conditionalFormatting>
  <conditionalFormatting sqref="F414">
    <cfRule type="cellIs" dxfId="0" priority="2127" stopIfTrue="1" operator="equal">
      <formula>"是"</formula>
    </cfRule>
  </conditionalFormatting>
  <conditionalFormatting sqref="G414">
    <cfRule type="cellIs" dxfId="1" priority="1705" stopIfTrue="1" operator="equal">
      <formula>"专科"</formula>
    </cfRule>
  </conditionalFormatting>
  <conditionalFormatting sqref="L414:N414">
    <cfRule type="cellIs" dxfId="2" priority="17" stopIfTrue="1" operator="equal">
      <formula>"否"</formula>
    </cfRule>
  </conditionalFormatting>
  <conditionalFormatting sqref="O414">
    <cfRule type="cellIs" dxfId="2" priority="439" stopIfTrue="1" operator="equal">
      <formula>"未撤销"</formula>
    </cfRule>
  </conditionalFormatting>
  <conditionalFormatting sqref="P414">
    <cfRule type="cellIs" dxfId="3" priority="861" stopIfTrue="1" operator="equal">
      <formula>"是"</formula>
    </cfRule>
  </conditionalFormatting>
  <conditionalFormatting sqref="Q414">
    <cfRule type="cellIs" dxfId="3" priority="1283" stopIfTrue="1" operator="equal">
      <formula>"未通过"</formula>
    </cfRule>
  </conditionalFormatting>
  <conditionalFormatting sqref="F415">
    <cfRule type="cellIs" dxfId="0" priority="2126" stopIfTrue="1" operator="equal">
      <formula>"是"</formula>
    </cfRule>
  </conditionalFormatting>
  <conditionalFormatting sqref="G415">
    <cfRule type="cellIs" dxfId="1" priority="1704" stopIfTrue="1" operator="equal">
      <formula>"专科"</formula>
    </cfRule>
  </conditionalFormatting>
  <conditionalFormatting sqref="L415:N415">
    <cfRule type="cellIs" dxfId="2" priority="16" stopIfTrue="1" operator="equal">
      <formula>"否"</formula>
    </cfRule>
  </conditionalFormatting>
  <conditionalFormatting sqref="O415">
    <cfRule type="cellIs" dxfId="2" priority="438" stopIfTrue="1" operator="equal">
      <formula>"未撤销"</formula>
    </cfRule>
  </conditionalFormatting>
  <conditionalFormatting sqref="P415">
    <cfRule type="cellIs" dxfId="3" priority="860" stopIfTrue="1" operator="equal">
      <formula>"是"</formula>
    </cfRule>
  </conditionalFormatting>
  <conditionalFormatting sqref="Q415">
    <cfRule type="cellIs" dxfId="3" priority="1282" stopIfTrue="1" operator="equal">
      <formula>"未通过"</formula>
    </cfRule>
  </conditionalFormatting>
  <conditionalFormatting sqref="F416">
    <cfRule type="cellIs" dxfId="0" priority="2125" stopIfTrue="1" operator="equal">
      <formula>"是"</formula>
    </cfRule>
  </conditionalFormatting>
  <conditionalFormatting sqref="G416">
    <cfRule type="cellIs" dxfId="1" priority="1703" stopIfTrue="1" operator="equal">
      <formula>"专科"</formula>
    </cfRule>
  </conditionalFormatting>
  <conditionalFormatting sqref="L416:N416">
    <cfRule type="cellIs" dxfId="2" priority="15" stopIfTrue="1" operator="equal">
      <formula>"否"</formula>
    </cfRule>
  </conditionalFormatting>
  <conditionalFormatting sqref="O416">
    <cfRule type="cellIs" dxfId="2" priority="437" stopIfTrue="1" operator="equal">
      <formula>"未撤销"</formula>
    </cfRule>
  </conditionalFormatting>
  <conditionalFormatting sqref="P416">
    <cfRule type="cellIs" dxfId="3" priority="859" stopIfTrue="1" operator="equal">
      <formula>"是"</formula>
    </cfRule>
  </conditionalFormatting>
  <conditionalFormatting sqref="Q416">
    <cfRule type="cellIs" dxfId="3" priority="1281" stopIfTrue="1" operator="equal">
      <formula>"未通过"</formula>
    </cfRule>
  </conditionalFormatting>
  <conditionalFormatting sqref="F417">
    <cfRule type="cellIs" dxfId="0" priority="2124" stopIfTrue="1" operator="equal">
      <formula>"是"</formula>
    </cfRule>
  </conditionalFormatting>
  <conditionalFormatting sqref="G417">
    <cfRule type="cellIs" dxfId="1" priority="1702" stopIfTrue="1" operator="equal">
      <formula>"专科"</formula>
    </cfRule>
  </conditionalFormatting>
  <conditionalFormatting sqref="L417:N417">
    <cfRule type="cellIs" dxfId="2" priority="14" stopIfTrue="1" operator="equal">
      <formula>"否"</formula>
    </cfRule>
  </conditionalFormatting>
  <conditionalFormatting sqref="O417">
    <cfRule type="cellIs" dxfId="2" priority="436" stopIfTrue="1" operator="equal">
      <formula>"未撤销"</formula>
    </cfRule>
  </conditionalFormatting>
  <conditionalFormatting sqref="P417">
    <cfRule type="cellIs" dxfId="3" priority="858" stopIfTrue="1" operator="equal">
      <formula>"是"</formula>
    </cfRule>
  </conditionalFormatting>
  <conditionalFormatting sqref="Q417">
    <cfRule type="cellIs" dxfId="3" priority="1280" stopIfTrue="1" operator="equal">
      <formula>"未通过"</formula>
    </cfRule>
  </conditionalFormatting>
  <conditionalFormatting sqref="F418">
    <cfRule type="cellIs" dxfId="0" priority="2123" stopIfTrue="1" operator="equal">
      <formula>"是"</formula>
    </cfRule>
  </conditionalFormatting>
  <conditionalFormatting sqref="G418">
    <cfRule type="cellIs" dxfId="1" priority="1701" stopIfTrue="1" operator="equal">
      <formula>"专科"</formula>
    </cfRule>
  </conditionalFormatting>
  <conditionalFormatting sqref="L418:N418">
    <cfRule type="cellIs" dxfId="2" priority="13" stopIfTrue="1" operator="equal">
      <formula>"否"</formula>
    </cfRule>
  </conditionalFormatting>
  <conditionalFormatting sqref="O418">
    <cfRule type="cellIs" dxfId="2" priority="435" stopIfTrue="1" operator="equal">
      <formula>"未撤销"</formula>
    </cfRule>
  </conditionalFormatting>
  <conditionalFormatting sqref="P418">
    <cfRule type="cellIs" dxfId="3" priority="857" stopIfTrue="1" operator="equal">
      <formula>"是"</formula>
    </cfRule>
  </conditionalFormatting>
  <conditionalFormatting sqref="Q418">
    <cfRule type="cellIs" dxfId="3" priority="1279" stopIfTrue="1" operator="equal">
      <formula>"未通过"</formula>
    </cfRule>
  </conditionalFormatting>
  <conditionalFormatting sqref="F419">
    <cfRule type="cellIs" dxfId="0" priority="2122" stopIfTrue="1" operator="equal">
      <formula>"是"</formula>
    </cfRule>
  </conditionalFormatting>
  <conditionalFormatting sqref="G419">
    <cfRule type="cellIs" dxfId="1" priority="1700" stopIfTrue="1" operator="equal">
      <formula>"专科"</formula>
    </cfRule>
  </conditionalFormatting>
  <conditionalFormatting sqref="L419:N419">
    <cfRule type="cellIs" dxfId="2" priority="12" stopIfTrue="1" operator="equal">
      <formula>"否"</formula>
    </cfRule>
  </conditionalFormatting>
  <conditionalFormatting sqref="O419">
    <cfRule type="cellIs" dxfId="2" priority="434" stopIfTrue="1" operator="equal">
      <formula>"未撤销"</formula>
    </cfRule>
  </conditionalFormatting>
  <conditionalFormatting sqref="P419">
    <cfRule type="cellIs" dxfId="3" priority="856" stopIfTrue="1" operator="equal">
      <formula>"是"</formula>
    </cfRule>
  </conditionalFormatting>
  <conditionalFormatting sqref="Q419">
    <cfRule type="cellIs" dxfId="3" priority="1278" stopIfTrue="1" operator="equal">
      <formula>"未通过"</formula>
    </cfRule>
  </conditionalFormatting>
  <conditionalFormatting sqref="F420">
    <cfRule type="cellIs" dxfId="0" priority="2121" stopIfTrue="1" operator="equal">
      <formula>"是"</formula>
    </cfRule>
  </conditionalFormatting>
  <conditionalFormatting sqref="G420">
    <cfRule type="cellIs" dxfId="1" priority="1699" stopIfTrue="1" operator="equal">
      <formula>"专科"</formula>
    </cfRule>
  </conditionalFormatting>
  <conditionalFormatting sqref="L420:N420">
    <cfRule type="cellIs" dxfId="2" priority="11" stopIfTrue="1" operator="equal">
      <formula>"否"</formula>
    </cfRule>
  </conditionalFormatting>
  <conditionalFormatting sqref="O420">
    <cfRule type="cellIs" dxfId="2" priority="433" stopIfTrue="1" operator="equal">
      <formula>"未撤销"</formula>
    </cfRule>
  </conditionalFormatting>
  <conditionalFormatting sqref="P420">
    <cfRule type="cellIs" dxfId="3" priority="855" stopIfTrue="1" operator="equal">
      <formula>"是"</formula>
    </cfRule>
  </conditionalFormatting>
  <conditionalFormatting sqref="Q420">
    <cfRule type="cellIs" dxfId="3" priority="1277" stopIfTrue="1" operator="equal">
      <formula>"未通过"</formula>
    </cfRule>
  </conditionalFormatting>
  <conditionalFormatting sqref="F421">
    <cfRule type="cellIs" dxfId="0" priority="2120" stopIfTrue="1" operator="equal">
      <formula>"是"</formula>
    </cfRule>
  </conditionalFormatting>
  <conditionalFormatting sqref="G421">
    <cfRule type="cellIs" dxfId="1" priority="1698" stopIfTrue="1" operator="equal">
      <formula>"专科"</formula>
    </cfRule>
  </conditionalFormatting>
  <conditionalFormatting sqref="L421:N421">
    <cfRule type="cellIs" dxfId="2" priority="10" stopIfTrue="1" operator="equal">
      <formula>"否"</formula>
    </cfRule>
  </conditionalFormatting>
  <conditionalFormatting sqref="O421">
    <cfRule type="cellIs" dxfId="2" priority="432" stopIfTrue="1" operator="equal">
      <formula>"未撤销"</formula>
    </cfRule>
  </conditionalFormatting>
  <conditionalFormatting sqref="P421">
    <cfRule type="cellIs" dxfId="3" priority="854" stopIfTrue="1" operator="equal">
      <formula>"是"</formula>
    </cfRule>
  </conditionalFormatting>
  <conditionalFormatting sqref="Q421">
    <cfRule type="cellIs" dxfId="3" priority="1276" stopIfTrue="1" operator="equal">
      <formula>"未通过"</formula>
    </cfRule>
  </conditionalFormatting>
  <conditionalFormatting sqref="F422">
    <cfRule type="cellIs" dxfId="0" priority="2119" stopIfTrue="1" operator="equal">
      <formula>"是"</formula>
    </cfRule>
  </conditionalFormatting>
  <conditionalFormatting sqref="G422">
    <cfRule type="cellIs" dxfId="1" priority="1697" stopIfTrue="1" operator="equal">
      <formula>"专科"</formula>
    </cfRule>
  </conditionalFormatting>
  <conditionalFormatting sqref="L422:N422">
    <cfRule type="cellIs" dxfId="2" priority="9" stopIfTrue="1" operator="equal">
      <formula>"否"</formula>
    </cfRule>
  </conditionalFormatting>
  <conditionalFormatting sqref="O422">
    <cfRule type="cellIs" dxfId="2" priority="431" stopIfTrue="1" operator="equal">
      <formula>"未撤销"</formula>
    </cfRule>
  </conditionalFormatting>
  <conditionalFormatting sqref="P422">
    <cfRule type="cellIs" dxfId="3" priority="853" stopIfTrue="1" operator="equal">
      <formula>"是"</formula>
    </cfRule>
  </conditionalFormatting>
  <conditionalFormatting sqref="Q422">
    <cfRule type="cellIs" dxfId="3" priority="1275" stopIfTrue="1" operator="equal">
      <formula>"未通过"</formula>
    </cfRule>
  </conditionalFormatting>
  <conditionalFormatting sqref="F423">
    <cfRule type="cellIs" dxfId="0" priority="2118" stopIfTrue="1" operator="equal">
      <formula>"是"</formula>
    </cfRule>
  </conditionalFormatting>
  <conditionalFormatting sqref="G423">
    <cfRule type="cellIs" dxfId="1" priority="1696" stopIfTrue="1" operator="equal">
      <formula>"专科"</formula>
    </cfRule>
  </conditionalFormatting>
  <conditionalFormatting sqref="L423:N423">
    <cfRule type="cellIs" dxfId="2" priority="8" stopIfTrue="1" operator="equal">
      <formula>"否"</formula>
    </cfRule>
  </conditionalFormatting>
  <conditionalFormatting sqref="O423">
    <cfRule type="cellIs" dxfId="2" priority="430" stopIfTrue="1" operator="equal">
      <formula>"未撤销"</formula>
    </cfRule>
  </conditionalFormatting>
  <conditionalFormatting sqref="P423">
    <cfRule type="cellIs" dxfId="3" priority="852" stopIfTrue="1" operator="equal">
      <formula>"是"</formula>
    </cfRule>
  </conditionalFormatting>
  <conditionalFormatting sqref="Q423">
    <cfRule type="cellIs" dxfId="3" priority="1274" stopIfTrue="1" operator="equal">
      <formula>"未通过"</formula>
    </cfRule>
  </conditionalFormatting>
  <conditionalFormatting sqref="F424">
    <cfRule type="cellIs" dxfId="0" priority="2117" stopIfTrue="1" operator="equal">
      <formula>"是"</formula>
    </cfRule>
  </conditionalFormatting>
  <conditionalFormatting sqref="G424">
    <cfRule type="cellIs" dxfId="1" priority="1695" stopIfTrue="1" operator="equal">
      <formula>"专科"</formula>
    </cfRule>
  </conditionalFormatting>
  <conditionalFormatting sqref="L424:N424">
    <cfRule type="cellIs" dxfId="2" priority="7" stopIfTrue="1" operator="equal">
      <formula>"否"</formula>
    </cfRule>
  </conditionalFormatting>
  <conditionalFormatting sqref="O424">
    <cfRule type="cellIs" dxfId="2" priority="429" stopIfTrue="1" operator="equal">
      <formula>"未撤销"</formula>
    </cfRule>
  </conditionalFormatting>
  <conditionalFormatting sqref="P424">
    <cfRule type="cellIs" dxfId="3" priority="851" stopIfTrue="1" operator="equal">
      <formula>"是"</formula>
    </cfRule>
  </conditionalFormatting>
  <conditionalFormatting sqref="Q424">
    <cfRule type="cellIs" dxfId="3" priority="1273" stopIfTrue="1" operator="equal">
      <formula>"未通过"</formula>
    </cfRule>
  </conditionalFormatting>
  <conditionalFormatting sqref="F425">
    <cfRule type="cellIs" dxfId="0" priority="2116" stopIfTrue="1" operator="equal">
      <formula>"是"</formula>
    </cfRule>
  </conditionalFormatting>
  <conditionalFormatting sqref="G425">
    <cfRule type="cellIs" dxfId="1" priority="1694" stopIfTrue="1" operator="equal">
      <formula>"专科"</formula>
    </cfRule>
  </conditionalFormatting>
  <conditionalFormatting sqref="L425:N425">
    <cfRule type="cellIs" dxfId="2" priority="6" stopIfTrue="1" operator="equal">
      <formula>"否"</formula>
    </cfRule>
  </conditionalFormatting>
  <conditionalFormatting sqref="O425">
    <cfRule type="cellIs" dxfId="2" priority="428" stopIfTrue="1" operator="equal">
      <formula>"未撤销"</formula>
    </cfRule>
  </conditionalFormatting>
  <conditionalFormatting sqref="P425">
    <cfRule type="cellIs" dxfId="3" priority="850" stopIfTrue="1" operator="equal">
      <formula>"是"</formula>
    </cfRule>
  </conditionalFormatting>
  <conditionalFormatting sqref="Q425">
    <cfRule type="cellIs" dxfId="3" priority="1272" stopIfTrue="1" operator="equal">
      <formula>"未通过"</formula>
    </cfRule>
  </conditionalFormatting>
  <conditionalFormatting sqref="F426">
    <cfRule type="cellIs" dxfId="0" priority="2115" stopIfTrue="1" operator="equal">
      <formula>"是"</formula>
    </cfRule>
  </conditionalFormatting>
  <conditionalFormatting sqref="G426">
    <cfRule type="cellIs" dxfId="1" priority="1693" stopIfTrue="1" operator="equal">
      <formula>"专科"</formula>
    </cfRule>
  </conditionalFormatting>
  <conditionalFormatting sqref="L426:N426">
    <cfRule type="cellIs" dxfId="2" priority="5" stopIfTrue="1" operator="equal">
      <formula>"否"</formula>
    </cfRule>
  </conditionalFormatting>
  <conditionalFormatting sqref="O426">
    <cfRule type="cellIs" dxfId="2" priority="427" stopIfTrue="1" operator="equal">
      <formula>"未撤销"</formula>
    </cfRule>
  </conditionalFormatting>
  <conditionalFormatting sqref="P426">
    <cfRule type="cellIs" dxfId="3" priority="849" stopIfTrue="1" operator="equal">
      <formula>"是"</formula>
    </cfRule>
  </conditionalFormatting>
  <conditionalFormatting sqref="Q426">
    <cfRule type="cellIs" dxfId="3" priority="1271" stopIfTrue="1" operator="equal">
      <formula>"未通过"</formula>
    </cfRule>
  </conditionalFormatting>
  <conditionalFormatting sqref="F427">
    <cfRule type="cellIs" dxfId="0" priority="2114" stopIfTrue="1" operator="equal">
      <formula>"是"</formula>
    </cfRule>
  </conditionalFormatting>
  <conditionalFormatting sqref="G427">
    <cfRule type="cellIs" dxfId="1" priority="1692" stopIfTrue="1" operator="equal">
      <formula>"专科"</formula>
    </cfRule>
  </conditionalFormatting>
  <conditionalFormatting sqref="L427:N427">
    <cfRule type="cellIs" dxfId="2" priority="4" stopIfTrue="1" operator="equal">
      <formula>"否"</formula>
    </cfRule>
  </conditionalFormatting>
  <conditionalFormatting sqref="O427">
    <cfRule type="cellIs" dxfId="2" priority="426" stopIfTrue="1" operator="equal">
      <formula>"未撤销"</formula>
    </cfRule>
  </conditionalFormatting>
  <conditionalFormatting sqref="P427">
    <cfRule type="cellIs" dxfId="3" priority="848" stopIfTrue="1" operator="equal">
      <formula>"是"</formula>
    </cfRule>
  </conditionalFormatting>
  <conditionalFormatting sqref="Q427">
    <cfRule type="cellIs" dxfId="3" priority="1270" stopIfTrue="1" operator="equal">
      <formula>"未通过"</formula>
    </cfRule>
  </conditionalFormatting>
  <conditionalFormatting sqref="F428">
    <cfRule type="cellIs" dxfId="0" priority="2113" stopIfTrue="1" operator="equal">
      <formula>"是"</formula>
    </cfRule>
  </conditionalFormatting>
  <conditionalFormatting sqref="G428">
    <cfRule type="cellIs" dxfId="1" priority="1691" stopIfTrue="1" operator="equal">
      <formula>"专科"</formula>
    </cfRule>
  </conditionalFormatting>
  <conditionalFormatting sqref="L428:N428">
    <cfRule type="cellIs" dxfId="2" priority="3" stopIfTrue="1" operator="equal">
      <formula>"否"</formula>
    </cfRule>
  </conditionalFormatting>
  <conditionalFormatting sqref="O428">
    <cfRule type="cellIs" dxfId="2" priority="425" stopIfTrue="1" operator="equal">
      <formula>"未撤销"</formula>
    </cfRule>
  </conditionalFormatting>
  <conditionalFormatting sqref="P428">
    <cfRule type="cellIs" dxfId="3" priority="847" stopIfTrue="1" operator="equal">
      <formula>"是"</formula>
    </cfRule>
  </conditionalFormatting>
  <conditionalFormatting sqref="Q428">
    <cfRule type="cellIs" dxfId="3" priority="1269" stopIfTrue="1" operator="equal">
      <formula>"未通过"</formula>
    </cfRule>
  </conditionalFormatting>
  <conditionalFormatting sqref="F429">
    <cfRule type="cellIs" dxfId="0" priority="2112" stopIfTrue="1" operator="equal">
      <formula>"是"</formula>
    </cfRule>
  </conditionalFormatting>
  <conditionalFormatting sqref="G429">
    <cfRule type="cellIs" dxfId="1" priority="1690" stopIfTrue="1" operator="equal">
      <formula>"专科"</formula>
    </cfRule>
  </conditionalFormatting>
  <conditionalFormatting sqref="L429:N429">
    <cfRule type="cellIs" dxfId="2" priority="2" stopIfTrue="1" operator="equal">
      <formula>"否"</formula>
    </cfRule>
  </conditionalFormatting>
  <conditionalFormatting sqref="O429">
    <cfRule type="cellIs" dxfId="2" priority="424" stopIfTrue="1" operator="equal">
      <formula>"未撤销"</formula>
    </cfRule>
  </conditionalFormatting>
  <conditionalFormatting sqref="P429">
    <cfRule type="cellIs" dxfId="3" priority="846" stopIfTrue="1" operator="equal">
      <formula>"是"</formula>
    </cfRule>
  </conditionalFormatting>
  <conditionalFormatting sqref="Q429">
    <cfRule type="cellIs" dxfId="3" priority="1268" stopIfTrue="1" operator="equal">
      <formula>"未通过"</formula>
    </cfRule>
  </conditionalFormatting>
  <conditionalFormatting sqref="F430">
    <cfRule type="cellIs" dxfId="0" priority="2111" stopIfTrue="1" operator="equal">
      <formula>"是"</formula>
    </cfRule>
  </conditionalFormatting>
  <conditionalFormatting sqref="G430">
    <cfRule type="cellIs" dxfId="1" priority="1689" stopIfTrue="1" operator="equal">
      <formula>"专科"</formula>
    </cfRule>
  </conditionalFormatting>
  <conditionalFormatting sqref="L430:N430">
    <cfRule type="cellIs" dxfId="2" priority="1" stopIfTrue="1" operator="equal">
      <formula>"否"</formula>
    </cfRule>
  </conditionalFormatting>
  <conditionalFormatting sqref="O430">
    <cfRule type="cellIs" dxfId="2" priority="423" stopIfTrue="1" operator="equal">
      <formula>"未撤销"</formula>
    </cfRule>
  </conditionalFormatting>
  <conditionalFormatting sqref="P430">
    <cfRule type="cellIs" dxfId="3" priority="845" stopIfTrue="1" operator="equal">
      <formula>"是"</formula>
    </cfRule>
  </conditionalFormatting>
  <conditionalFormatting sqref="Q430">
    <cfRule type="cellIs" dxfId="3" priority="1267" stopIfTrue="1" operator="equal">
      <formula>"未通过"</formula>
    </cfRule>
  </conditionalFormatting>
  <conditionalFormatting sqref="F2:F9">
    <cfRule type="cellIs" dxfId="0" priority="2541" stopIfTrue="1" operator="equal">
      <formula>"是"</formula>
    </cfRule>
  </conditionalFormatting>
  <conditionalFormatting sqref="G2:G9">
    <cfRule type="cellIs" dxfId="1" priority="2540" stopIfTrue="1" operator="equal">
      <formula>"专科"</formula>
    </cfRule>
  </conditionalFormatting>
  <conditionalFormatting sqref="O2:O4">
    <cfRule type="cellIs" dxfId="2" priority="2537" stopIfTrue="1" operator="equal">
      <formula>"未撤销"</formula>
    </cfRule>
  </conditionalFormatting>
  <conditionalFormatting sqref="O5:O9">
    <cfRule type="cellIs" dxfId="2" priority="2534" stopIfTrue="1" operator="equal">
      <formula>"未撤销"</formula>
    </cfRule>
  </conditionalFormatting>
  <conditionalFormatting sqref="P2:P4">
    <cfRule type="cellIs" dxfId="3" priority="2539" stopIfTrue="1" operator="equal">
      <formula>"是"</formula>
    </cfRule>
  </conditionalFormatting>
  <conditionalFormatting sqref="P5:P9">
    <cfRule type="cellIs" dxfId="3" priority="2535" stopIfTrue="1" operator="equal">
      <formula>"是"</formula>
    </cfRule>
  </conditionalFormatting>
  <conditionalFormatting sqref="Q2:Q9">
    <cfRule type="cellIs" dxfId="3" priority="2538" stopIfTrue="1" operator="equal">
      <formula>"未通过"</formula>
    </cfRule>
  </conditionalFormatting>
  <conditionalFormatting sqref="L2:N4">
    <cfRule type="cellIs" dxfId="2" priority="2536" stopIfTrue="1" operator="equal">
      <formula>"否"</formula>
    </cfRule>
  </conditionalFormatting>
  <conditionalFormatting sqref="L5:N9">
    <cfRule type="cellIs" dxfId="2" priority="2533" stopIfTrue="1" operator="equal">
      <formula>"否"</formula>
    </cfRule>
  </conditionalFormatting>
  <pageMargins left="0.236220472440945" right="0.236220472440945" top="0.590551181102362" bottom="0.748031496062992" header="0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430"/>
  <sheetViews>
    <sheetView topLeftCell="C82" workbookViewId="0">
      <selection activeCell="C103" sqref="$A103:$XFD103"/>
    </sheetView>
  </sheetViews>
  <sheetFormatPr defaultColWidth="9" defaultRowHeight="13.5"/>
  <cols>
    <col min="2" max="2" width="26.775" customWidth="1"/>
    <col min="3" max="3" width="30" customWidth="1"/>
    <col min="4" max="4" width="16.8916666666667" customWidth="1"/>
    <col min="6" max="6" width="16" customWidth="1"/>
    <col min="10" max="10" width="9" style="32"/>
  </cols>
  <sheetData>
    <row r="1" spans="1:1">
      <c r="A1" t="s">
        <v>892</v>
      </c>
    </row>
    <row r="2" ht="22.5" spans="1:16">
      <c r="A2" s="1" t="s">
        <v>893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ht="22.5" customHeight="1" spans="1:16">
      <c r="A3" s="33" t="s">
        <v>894</v>
      </c>
      <c r="B3" s="33"/>
      <c r="C3" s="33"/>
      <c r="D3" s="33"/>
      <c r="E3" s="33"/>
      <c r="F3" s="33"/>
      <c r="G3" s="33"/>
      <c r="H3" s="33"/>
      <c r="I3" s="33"/>
      <c r="J3" s="36"/>
      <c r="K3" s="33"/>
      <c r="L3" s="33"/>
      <c r="M3" s="33"/>
      <c r="N3" s="33"/>
      <c r="O3" s="33"/>
      <c r="P3" s="33"/>
    </row>
    <row r="4" ht="48" spans="1:16">
      <c r="A4" s="4" t="s">
        <v>3</v>
      </c>
      <c r="B4" s="4" t="s">
        <v>4</v>
      </c>
      <c r="C4" s="4" t="s">
        <v>5</v>
      </c>
      <c r="D4" s="4" t="s">
        <v>6</v>
      </c>
      <c r="E4" s="5" t="s">
        <v>7</v>
      </c>
      <c r="F4" s="5" t="s">
        <v>10</v>
      </c>
      <c r="G4" s="4" t="s">
        <v>11</v>
      </c>
      <c r="H4" s="4" t="s">
        <v>895</v>
      </c>
      <c r="I4" s="4" t="s">
        <v>896</v>
      </c>
      <c r="J4" s="37" t="s">
        <v>897</v>
      </c>
      <c r="K4" s="4" t="s">
        <v>898</v>
      </c>
      <c r="L4" s="4" t="s">
        <v>899</v>
      </c>
      <c r="M4" s="4" t="s">
        <v>900</v>
      </c>
      <c r="N4" s="9" t="s">
        <v>901</v>
      </c>
      <c r="O4" s="4" t="s">
        <v>902</v>
      </c>
      <c r="P4" s="10" t="s">
        <v>20</v>
      </c>
    </row>
    <row r="5" spans="1:16">
      <c r="A5" s="34">
        <v>1</v>
      </c>
      <c r="B5" s="34" t="s">
        <v>21</v>
      </c>
      <c r="C5" s="34" t="s">
        <v>22</v>
      </c>
      <c r="D5" s="34" t="s">
        <v>23</v>
      </c>
      <c r="E5" s="35">
        <v>2016</v>
      </c>
      <c r="F5" s="35" t="s">
        <v>26</v>
      </c>
      <c r="G5" s="34" t="s">
        <v>27</v>
      </c>
      <c r="H5" s="34" t="s">
        <v>903</v>
      </c>
      <c r="I5" s="38" t="s">
        <v>904</v>
      </c>
      <c r="J5" s="39">
        <v>2.92</v>
      </c>
      <c r="K5" s="40" t="s">
        <v>24</v>
      </c>
      <c r="L5" s="40" t="s">
        <v>24</v>
      </c>
      <c r="M5" s="40" t="s">
        <v>24</v>
      </c>
      <c r="N5" s="41" t="str">
        <f>IF(I5="通过",IF(J5&gt;=2,IF(K5="否",IF(L5="否",IF(M5="否","授位","不授位"),"不授位"),"不授位"),"不授位"),"不授位")</f>
        <v>授位</v>
      </c>
      <c r="O5" s="40"/>
      <c r="P5" s="40"/>
    </row>
    <row r="6" spans="1:16">
      <c r="A6" s="34">
        <v>2</v>
      </c>
      <c r="B6" s="34" t="s">
        <v>21</v>
      </c>
      <c r="C6" s="34" t="s">
        <v>22</v>
      </c>
      <c r="D6" s="34" t="s">
        <v>23</v>
      </c>
      <c r="E6" s="35">
        <v>2016</v>
      </c>
      <c r="F6" s="35" t="s">
        <v>30</v>
      </c>
      <c r="G6" s="34" t="s">
        <v>31</v>
      </c>
      <c r="H6" s="34" t="s">
        <v>903</v>
      </c>
      <c r="I6" s="38" t="s">
        <v>904</v>
      </c>
      <c r="J6" s="39">
        <v>2.94</v>
      </c>
      <c r="K6" s="40" t="s">
        <v>24</v>
      </c>
      <c r="L6" s="40" t="s">
        <v>24</v>
      </c>
      <c r="M6" s="40" t="s">
        <v>24</v>
      </c>
      <c r="N6" s="41" t="str">
        <f t="shared" ref="N6:N69" si="0">IF(I6="通过",IF(J6&gt;=2,IF(K6="否",IF(L6="否",IF(M6="否","授位","不授位"),"不授位"),"不授位"),"不授位"),"不授位")</f>
        <v>授位</v>
      </c>
      <c r="O6" s="40"/>
      <c r="P6" s="40"/>
    </row>
    <row r="7" spans="1:16">
      <c r="A7" s="34">
        <v>3</v>
      </c>
      <c r="B7" s="34" t="s">
        <v>21</v>
      </c>
      <c r="C7" s="34" t="s">
        <v>22</v>
      </c>
      <c r="D7" s="34" t="s">
        <v>23</v>
      </c>
      <c r="E7" s="35">
        <v>2016</v>
      </c>
      <c r="F7" s="35" t="s">
        <v>32</v>
      </c>
      <c r="G7" s="34" t="s">
        <v>33</v>
      </c>
      <c r="H7" s="34" t="s">
        <v>903</v>
      </c>
      <c r="I7" s="38" t="s">
        <v>904</v>
      </c>
      <c r="J7" s="39">
        <v>3.06</v>
      </c>
      <c r="K7" s="40" t="s">
        <v>24</v>
      </c>
      <c r="L7" s="40" t="s">
        <v>24</v>
      </c>
      <c r="M7" s="40" t="s">
        <v>24</v>
      </c>
      <c r="N7" s="41" t="str">
        <f t="shared" si="0"/>
        <v>授位</v>
      </c>
      <c r="O7" s="40"/>
      <c r="P7" s="40"/>
    </row>
    <row r="8" spans="1:16">
      <c r="A8" s="34">
        <v>4</v>
      </c>
      <c r="B8" s="34" t="s">
        <v>21</v>
      </c>
      <c r="C8" s="34" t="s">
        <v>22</v>
      </c>
      <c r="D8" s="34" t="s">
        <v>23</v>
      </c>
      <c r="E8" s="35">
        <v>2016</v>
      </c>
      <c r="F8" s="35" t="s">
        <v>34</v>
      </c>
      <c r="G8" s="34" t="s">
        <v>35</v>
      </c>
      <c r="H8" s="34" t="s">
        <v>903</v>
      </c>
      <c r="I8" s="38" t="s">
        <v>904</v>
      </c>
      <c r="J8" s="39">
        <v>3.01</v>
      </c>
      <c r="K8" s="40" t="s">
        <v>24</v>
      </c>
      <c r="L8" s="40" t="s">
        <v>24</v>
      </c>
      <c r="M8" s="40" t="s">
        <v>24</v>
      </c>
      <c r="N8" s="41" t="str">
        <f t="shared" si="0"/>
        <v>授位</v>
      </c>
      <c r="O8" s="40"/>
      <c r="P8" s="40"/>
    </row>
    <row r="9" spans="1:16">
      <c r="A9" s="34">
        <v>5</v>
      </c>
      <c r="B9" s="34" t="s">
        <v>21</v>
      </c>
      <c r="C9" s="34" t="s">
        <v>22</v>
      </c>
      <c r="D9" s="34" t="s">
        <v>23</v>
      </c>
      <c r="E9" s="35">
        <v>2016</v>
      </c>
      <c r="F9" s="35" t="s">
        <v>36</v>
      </c>
      <c r="G9" s="34" t="s">
        <v>37</v>
      </c>
      <c r="H9" s="34" t="s">
        <v>903</v>
      </c>
      <c r="I9" s="38" t="s">
        <v>904</v>
      </c>
      <c r="J9" s="39">
        <v>3.17</v>
      </c>
      <c r="K9" s="40" t="s">
        <v>24</v>
      </c>
      <c r="L9" s="40" t="s">
        <v>24</v>
      </c>
      <c r="M9" s="40" t="s">
        <v>24</v>
      </c>
      <c r="N9" s="41" t="str">
        <f t="shared" si="0"/>
        <v>授位</v>
      </c>
      <c r="O9" s="40"/>
      <c r="P9" s="40"/>
    </row>
    <row r="10" spans="1:16">
      <c r="A10" s="34">
        <v>6</v>
      </c>
      <c r="B10" s="34" t="s">
        <v>21</v>
      </c>
      <c r="C10" s="34" t="s">
        <v>22</v>
      </c>
      <c r="D10" s="34" t="s">
        <v>23</v>
      </c>
      <c r="E10" s="35">
        <v>2016</v>
      </c>
      <c r="F10" s="35" t="s">
        <v>38</v>
      </c>
      <c r="G10" s="34" t="s">
        <v>39</v>
      </c>
      <c r="H10" s="34" t="s">
        <v>903</v>
      </c>
      <c r="I10" s="38" t="s">
        <v>904</v>
      </c>
      <c r="J10" s="39">
        <v>3.58</v>
      </c>
      <c r="K10" s="40" t="s">
        <v>24</v>
      </c>
      <c r="L10" s="40" t="s">
        <v>24</v>
      </c>
      <c r="M10" s="40" t="s">
        <v>24</v>
      </c>
      <c r="N10" s="41" t="str">
        <f t="shared" si="0"/>
        <v>授位</v>
      </c>
      <c r="O10" s="40"/>
      <c r="P10" s="40"/>
    </row>
    <row r="11" spans="1:16">
      <c r="A11" s="34">
        <v>7</v>
      </c>
      <c r="B11" s="34" t="s">
        <v>21</v>
      </c>
      <c r="C11" s="34" t="s">
        <v>22</v>
      </c>
      <c r="D11" s="34" t="s">
        <v>23</v>
      </c>
      <c r="E11" s="35">
        <v>2016</v>
      </c>
      <c r="F11" s="35" t="s">
        <v>40</v>
      </c>
      <c r="G11" s="34" t="s">
        <v>41</v>
      </c>
      <c r="H11" s="34" t="s">
        <v>903</v>
      </c>
      <c r="I11" s="38" t="s">
        <v>904</v>
      </c>
      <c r="J11" s="39">
        <v>3.66</v>
      </c>
      <c r="K11" s="40" t="s">
        <v>24</v>
      </c>
      <c r="L11" s="40" t="s">
        <v>24</v>
      </c>
      <c r="M11" s="40" t="s">
        <v>24</v>
      </c>
      <c r="N11" s="41" t="str">
        <f t="shared" si="0"/>
        <v>授位</v>
      </c>
      <c r="O11" s="40"/>
      <c r="P11" s="40"/>
    </row>
    <row r="12" spans="1:16">
      <c r="A12" s="34">
        <v>8</v>
      </c>
      <c r="B12" s="34" t="s">
        <v>21</v>
      </c>
      <c r="C12" s="34" t="s">
        <v>22</v>
      </c>
      <c r="D12" s="34" t="s">
        <v>23</v>
      </c>
      <c r="E12" s="35">
        <v>2016</v>
      </c>
      <c r="F12" s="35" t="s">
        <v>42</v>
      </c>
      <c r="G12" s="34" t="s">
        <v>43</v>
      </c>
      <c r="H12" s="34" t="s">
        <v>903</v>
      </c>
      <c r="I12" s="38" t="s">
        <v>904</v>
      </c>
      <c r="J12" s="39">
        <v>3.04</v>
      </c>
      <c r="K12" s="40" t="s">
        <v>24</v>
      </c>
      <c r="L12" s="40" t="s">
        <v>24</v>
      </c>
      <c r="M12" s="40" t="s">
        <v>24</v>
      </c>
      <c r="N12" s="41" t="str">
        <f t="shared" si="0"/>
        <v>授位</v>
      </c>
      <c r="O12" s="40"/>
      <c r="P12" s="40"/>
    </row>
    <row r="13" spans="1:16">
      <c r="A13" s="34">
        <v>9</v>
      </c>
      <c r="B13" s="34" t="s">
        <v>21</v>
      </c>
      <c r="C13" s="34" t="s">
        <v>22</v>
      </c>
      <c r="D13" s="34" t="s">
        <v>23</v>
      </c>
      <c r="E13" s="35">
        <v>2016</v>
      </c>
      <c r="F13" s="35" t="s">
        <v>44</v>
      </c>
      <c r="G13" s="34" t="s">
        <v>45</v>
      </c>
      <c r="H13" s="34" t="s">
        <v>903</v>
      </c>
      <c r="I13" s="38" t="s">
        <v>904</v>
      </c>
      <c r="J13" s="39">
        <v>3.06</v>
      </c>
      <c r="K13" s="40" t="s">
        <v>24</v>
      </c>
      <c r="L13" s="40" t="s">
        <v>24</v>
      </c>
      <c r="M13" s="40" t="s">
        <v>24</v>
      </c>
      <c r="N13" s="41" t="str">
        <f t="shared" si="0"/>
        <v>授位</v>
      </c>
      <c r="O13" s="40"/>
      <c r="P13" s="40"/>
    </row>
    <row r="14" spans="1:16">
      <c r="A14" s="34">
        <v>10</v>
      </c>
      <c r="B14" s="34" t="s">
        <v>21</v>
      </c>
      <c r="C14" s="34" t="s">
        <v>22</v>
      </c>
      <c r="D14" s="34" t="s">
        <v>23</v>
      </c>
      <c r="E14" s="35">
        <v>2016</v>
      </c>
      <c r="F14" s="35" t="s">
        <v>46</v>
      </c>
      <c r="G14" s="34" t="s">
        <v>47</v>
      </c>
      <c r="H14" s="34" t="s">
        <v>903</v>
      </c>
      <c r="I14" s="38" t="s">
        <v>904</v>
      </c>
      <c r="J14" s="39">
        <v>2.83</v>
      </c>
      <c r="K14" s="40" t="s">
        <v>24</v>
      </c>
      <c r="L14" s="40" t="s">
        <v>24</v>
      </c>
      <c r="M14" s="40" t="s">
        <v>24</v>
      </c>
      <c r="N14" s="41" t="str">
        <f t="shared" si="0"/>
        <v>授位</v>
      </c>
      <c r="O14" s="40"/>
      <c r="P14" s="40"/>
    </row>
    <row r="15" spans="1:16">
      <c r="A15" s="34">
        <v>11</v>
      </c>
      <c r="B15" s="34" t="s">
        <v>21</v>
      </c>
      <c r="C15" s="34" t="s">
        <v>22</v>
      </c>
      <c r="D15" s="34" t="s">
        <v>23</v>
      </c>
      <c r="E15" s="35">
        <v>2016</v>
      </c>
      <c r="F15" s="35" t="s">
        <v>48</v>
      </c>
      <c r="G15" s="34" t="s">
        <v>49</v>
      </c>
      <c r="H15" s="34" t="s">
        <v>903</v>
      </c>
      <c r="I15" s="38" t="s">
        <v>904</v>
      </c>
      <c r="J15" s="39">
        <v>2.72</v>
      </c>
      <c r="K15" s="40" t="s">
        <v>24</v>
      </c>
      <c r="L15" s="40" t="s">
        <v>24</v>
      </c>
      <c r="M15" s="40" t="s">
        <v>24</v>
      </c>
      <c r="N15" s="41" t="str">
        <f t="shared" si="0"/>
        <v>授位</v>
      </c>
      <c r="O15" s="40"/>
      <c r="P15" s="40"/>
    </row>
    <row r="16" spans="1:16">
      <c r="A16" s="34">
        <v>12</v>
      </c>
      <c r="B16" s="34" t="s">
        <v>21</v>
      </c>
      <c r="C16" s="34" t="s">
        <v>22</v>
      </c>
      <c r="D16" s="34" t="s">
        <v>23</v>
      </c>
      <c r="E16" s="35">
        <v>2016</v>
      </c>
      <c r="F16" s="35" t="s">
        <v>50</v>
      </c>
      <c r="G16" s="34" t="s">
        <v>51</v>
      </c>
      <c r="H16" s="34" t="s">
        <v>903</v>
      </c>
      <c r="I16" s="38" t="s">
        <v>904</v>
      </c>
      <c r="J16" s="39">
        <v>3.21</v>
      </c>
      <c r="K16" s="40" t="s">
        <v>24</v>
      </c>
      <c r="L16" s="40" t="s">
        <v>24</v>
      </c>
      <c r="M16" s="40" t="s">
        <v>24</v>
      </c>
      <c r="N16" s="41" t="str">
        <f t="shared" si="0"/>
        <v>授位</v>
      </c>
      <c r="O16" s="40"/>
      <c r="P16" s="40"/>
    </row>
    <row r="17" spans="1:16">
      <c r="A17" s="34">
        <v>13</v>
      </c>
      <c r="B17" s="34" t="s">
        <v>21</v>
      </c>
      <c r="C17" s="34" t="s">
        <v>22</v>
      </c>
      <c r="D17" s="34" t="s">
        <v>23</v>
      </c>
      <c r="E17" s="35">
        <v>2016</v>
      </c>
      <c r="F17" s="35" t="s">
        <v>52</v>
      </c>
      <c r="G17" s="34" t="s">
        <v>53</v>
      </c>
      <c r="H17" s="34" t="s">
        <v>903</v>
      </c>
      <c r="I17" s="38" t="s">
        <v>904</v>
      </c>
      <c r="J17" s="39">
        <v>3.28</v>
      </c>
      <c r="K17" s="40" t="s">
        <v>24</v>
      </c>
      <c r="L17" s="40" t="s">
        <v>24</v>
      </c>
      <c r="M17" s="40" t="s">
        <v>24</v>
      </c>
      <c r="N17" s="41" t="str">
        <f t="shared" si="0"/>
        <v>授位</v>
      </c>
      <c r="O17" s="40"/>
      <c r="P17" s="40"/>
    </row>
    <row r="18" spans="1:16">
      <c r="A18" s="34">
        <v>14</v>
      </c>
      <c r="B18" s="34" t="s">
        <v>21</v>
      </c>
      <c r="C18" s="34" t="s">
        <v>22</v>
      </c>
      <c r="D18" s="34" t="s">
        <v>23</v>
      </c>
      <c r="E18" s="35">
        <v>2016</v>
      </c>
      <c r="F18" s="35" t="s">
        <v>54</v>
      </c>
      <c r="G18" s="34" t="s">
        <v>55</v>
      </c>
      <c r="H18" s="34" t="s">
        <v>903</v>
      </c>
      <c r="I18" s="38" t="s">
        <v>904</v>
      </c>
      <c r="J18" s="39">
        <v>2.95</v>
      </c>
      <c r="K18" s="40" t="s">
        <v>24</v>
      </c>
      <c r="L18" s="40" t="s">
        <v>24</v>
      </c>
      <c r="M18" s="40" t="s">
        <v>24</v>
      </c>
      <c r="N18" s="41" t="str">
        <f t="shared" si="0"/>
        <v>授位</v>
      </c>
      <c r="O18" s="40"/>
      <c r="P18" s="40"/>
    </row>
    <row r="19" spans="1:16">
      <c r="A19" s="34">
        <v>15</v>
      </c>
      <c r="B19" s="34" t="s">
        <v>21</v>
      </c>
      <c r="C19" s="34" t="s">
        <v>22</v>
      </c>
      <c r="D19" s="34" t="s">
        <v>23</v>
      </c>
      <c r="E19" s="35">
        <v>2016</v>
      </c>
      <c r="F19" s="35" t="s">
        <v>56</v>
      </c>
      <c r="G19" s="34" t="s">
        <v>57</v>
      </c>
      <c r="H19" s="34" t="s">
        <v>903</v>
      </c>
      <c r="I19" s="38" t="s">
        <v>904</v>
      </c>
      <c r="J19" s="39">
        <v>3.09</v>
      </c>
      <c r="K19" s="40" t="s">
        <v>24</v>
      </c>
      <c r="L19" s="40" t="s">
        <v>24</v>
      </c>
      <c r="M19" s="40" t="s">
        <v>24</v>
      </c>
      <c r="N19" s="41" t="str">
        <f t="shared" si="0"/>
        <v>授位</v>
      </c>
      <c r="O19" s="40"/>
      <c r="P19" s="40"/>
    </row>
    <row r="20" spans="1:16">
      <c r="A20" s="34">
        <v>16</v>
      </c>
      <c r="B20" s="34" t="s">
        <v>21</v>
      </c>
      <c r="C20" s="34" t="s">
        <v>22</v>
      </c>
      <c r="D20" s="34" t="s">
        <v>23</v>
      </c>
      <c r="E20" s="35">
        <v>2016</v>
      </c>
      <c r="F20" s="35" t="s">
        <v>58</v>
      </c>
      <c r="G20" s="34" t="s">
        <v>59</v>
      </c>
      <c r="H20" s="34" t="s">
        <v>903</v>
      </c>
      <c r="I20" s="38" t="s">
        <v>904</v>
      </c>
      <c r="J20" s="39">
        <v>3.1</v>
      </c>
      <c r="K20" s="40" t="s">
        <v>24</v>
      </c>
      <c r="L20" s="40" t="s">
        <v>24</v>
      </c>
      <c r="M20" s="40" t="s">
        <v>24</v>
      </c>
      <c r="N20" s="41" t="str">
        <f t="shared" si="0"/>
        <v>授位</v>
      </c>
      <c r="O20" s="40"/>
      <c r="P20" s="40"/>
    </row>
    <row r="21" spans="1:16">
      <c r="A21" s="34">
        <v>17</v>
      </c>
      <c r="B21" s="34" t="s">
        <v>21</v>
      </c>
      <c r="C21" s="34" t="s">
        <v>22</v>
      </c>
      <c r="D21" s="34" t="s">
        <v>23</v>
      </c>
      <c r="E21" s="35">
        <v>2016</v>
      </c>
      <c r="F21" s="35" t="s">
        <v>60</v>
      </c>
      <c r="G21" s="34" t="s">
        <v>61</v>
      </c>
      <c r="H21" s="34" t="s">
        <v>903</v>
      </c>
      <c r="I21" s="38" t="s">
        <v>904</v>
      </c>
      <c r="J21" s="39">
        <v>3.35</v>
      </c>
      <c r="K21" s="40" t="s">
        <v>24</v>
      </c>
      <c r="L21" s="40" t="s">
        <v>24</v>
      </c>
      <c r="M21" s="40" t="s">
        <v>24</v>
      </c>
      <c r="N21" s="41" t="str">
        <f t="shared" si="0"/>
        <v>授位</v>
      </c>
      <c r="O21" s="40"/>
      <c r="P21" s="40"/>
    </row>
    <row r="22" spans="1:16">
      <c r="A22" s="34">
        <v>18</v>
      </c>
      <c r="B22" s="34" t="s">
        <v>21</v>
      </c>
      <c r="C22" s="34" t="s">
        <v>22</v>
      </c>
      <c r="D22" s="34" t="s">
        <v>23</v>
      </c>
      <c r="E22" s="35">
        <v>2016</v>
      </c>
      <c r="F22" s="35" t="s">
        <v>62</v>
      </c>
      <c r="G22" s="34" t="s">
        <v>63</v>
      </c>
      <c r="H22" s="34" t="s">
        <v>903</v>
      </c>
      <c r="I22" s="38" t="s">
        <v>904</v>
      </c>
      <c r="J22" s="39">
        <v>3.2</v>
      </c>
      <c r="K22" s="40" t="s">
        <v>24</v>
      </c>
      <c r="L22" s="40" t="s">
        <v>24</v>
      </c>
      <c r="M22" s="40" t="s">
        <v>24</v>
      </c>
      <c r="N22" s="41" t="str">
        <f t="shared" si="0"/>
        <v>授位</v>
      </c>
      <c r="O22" s="40"/>
      <c r="P22" s="40"/>
    </row>
    <row r="23" spans="1:16">
      <c r="A23" s="34">
        <v>19</v>
      </c>
      <c r="B23" s="34" t="s">
        <v>21</v>
      </c>
      <c r="C23" s="34" t="s">
        <v>22</v>
      </c>
      <c r="D23" s="34" t="s">
        <v>23</v>
      </c>
      <c r="E23" s="35">
        <v>2016</v>
      </c>
      <c r="F23" s="35" t="s">
        <v>64</v>
      </c>
      <c r="G23" s="34" t="s">
        <v>65</v>
      </c>
      <c r="H23" s="34" t="s">
        <v>903</v>
      </c>
      <c r="I23" s="38" t="s">
        <v>904</v>
      </c>
      <c r="J23" s="39">
        <v>3.46</v>
      </c>
      <c r="K23" s="40" t="s">
        <v>24</v>
      </c>
      <c r="L23" s="40" t="s">
        <v>24</v>
      </c>
      <c r="M23" s="40" t="s">
        <v>24</v>
      </c>
      <c r="N23" s="41" t="str">
        <f t="shared" si="0"/>
        <v>授位</v>
      </c>
      <c r="O23" s="40"/>
      <c r="P23" s="40"/>
    </row>
    <row r="24" spans="1:16">
      <c r="A24" s="34">
        <v>20</v>
      </c>
      <c r="B24" s="34" t="s">
        <v>21</v>
      </c>
      <c r="C24" s="34" t="s">
        <v>22</v>
      </c>
      <c r="D24" s="34" t="s">
        <v>23</v>
      </c>
      <c r="E24" s="35">
        <v>2016</v>
      </c>
      <c r="F24" s="35" t="s">
        <v>66</v>
      </c>
      <c r="G24" s="34" t="s">
        <v>67</v>
      </c>
      <c r="H24" s="34" t="s">
        <v>903</v>
      </c>
      <c r="I24" s="38" t="s">
        <v>904</v>
      </c>
      <c r="J24" s="39">
        <v>3.4</v>
      </c>
      <c r="K24" s="40" t="s">
        <v>24</v>
      </c>
      <c r="L24" s="40" t="s">
        <v>24</v>
      </c>
      <c r="M24" s="40" t="s">
        <v>24</v>
      </c>
      <c r="N24" s="41" t="str">
        <f t="shared" si="0"/>
        <v>授位</v>
      </c>
      <c r="O24" s="40"/>
      <c r="P24" s="40"/>
    </row>
    <row r="25" spans="1:16">
      <c r="A25" s="34">
        <v>21</v>
      </c>
      <c r="B25" s="34" t="s">
        <v>21</v>
      </c>
      <c r="C25" s="34" t="s">
        <v>22</v>
      </c>
      <c r="D25" s="34" t="s">
        <v>23</v>
      </c>
      <c r="E25" s="35">
        <v>2016</v>
      </c>
      <c r="F25" s="35" t="s">
        <v>68</v>
      </c>
      <c r="G25" s="34" t="s">
        <v>69</v>
      </c>
      <c r="H25" s="34" t="s">
        <v>903</v>
      </c>
      <c r="I25" s="38" t="s">
        <v>904</v>
      </c>
      <c r="J25" s="39">
        <v>3.48</v>
      </c>
      <c r="K25" s="40" t="s">
        <v>24</v>
      </c>
      <c r="L25" s="40" t="s">
        <v>24</v>
      </c>
      <c r="M25" s="40" t="s">
        <v>24</v>
      </c>
      <c r="N25" s="41" t="str">
        <f t="shared" si="0"/>
        <v>授位</v>
      </c>
      <c r="O25" s="40"/>
      <c r="P25" s="40"/>
    </row>
    <row r="26" spans="1:16">
      <c r="A26" s="34">
        <v>22</v>
      </c>
      <c r="B26" s="34" t="s">
        <v>21</v>
      </c>
      <c r="C26" s="34" t="s">
        <v>22</v>
      </c>
      <c r="D26" s="34" t="s">
        <v>23</v>
      </c>
      <c r="E26" s="35">
        <v>2016</v>
      </c>
      <c r="F26" s="35" t="s">
        <v>70</v>
      </c>
      <c r="G26" s="34" t="s">
        <v>71</v>
      </c>
      <c r="H26" s="34" t="s">
        <v>903</v>
      </c>
      <c r="I26" s="38" t="s">
        <v>904</v>
      </c>
      <c r="J26" s="39">
        <v>3.12</v>
      </c>
      <c r="K26" s="40" t="s">
        <v>24</v>
      </c>
      <c r="L26" s="40" t="s">
        <v>24</v>
      </c>
      <c r="M26" s="40" t="s">
        <v>24</v>
      </c>
      <c r="N26" s="41" t="str">
        <f t="shared" si="0"/>
        <v>授位</v>
      </c>
      <c r="O26" s="40"/>
      <c r="P26" s="40"/>
    </row>
    <row r="27" spans="1:16">
      <c r="A27" s="34">
        <v>23</v>
      </c>
      <c r="B27" s="34" t="s">
        <v>21</v>
      </c>
      <c r="C27" s="34" t="s">
        <v>22</v>
      </c>
      <c r="D27" s="34" t="s">
        <v>23</v>
      </c>
      <c r="E27" s="35">
        <v>2016</v>
      </c>
      <c r="F27" s="35" t="s">
        <v>72</v>
      </c>
      <c r="G27" s="34" t="s">
        <v>73</v>
      </c>
      <c r="H27" s="34" t="s">
        <v>903</v>
      </c>
      <c r="I27" s="38" t="s">
        <v>904</v>
      </c>
      <c r="J27" s="39">
        <v>2.65</v>
      </c>
      <c r="K27" s="40" t="s">
        <v>24</v>
      </c>
      <c r="L27" s="40" t="s">
        <v>24</v>
      </c>
      <c r="M27" s="40" t="s">
        <v>24</v>
      </c>
      <c r="N27" s="41" t="str">
        <f t="shared" si="0"/>
        <v>授位</v>
      </c>
      <c r="O27" s="40"/>
      <c r="P27" s="40"/>
    </row>
    <row r="28" spans="1:16">
      <c r="A28" s="34">
        <v>24</v>
      </c>
      <c r="B28" s="34" t="s">
        <v>21</v>
      </c>
      <c r="C28" s="34" t="s">
        <v>22</v>
      </c>
      <c r="D28" s="34" t="s">
        <v>23</v>
      </c>
      <c r="E28" s="35">
        <v>2016</v>
      </c>
      <c r="F28" s="35" t="s">
        <v>74</v>
      </c>
      <c r="G28" s="34" t="s">
        <v>75</v>
      </c>
      <c r="H28" s="34" t="s">
        <v>903</v>
      </c>
      <c r="I28" s="38" t="s">
        <v>904</v>
      </c>
      <c r="J28" s="39">
        <v>2.78</v>
      </c>
      <c r="K28" s="40" t="s">
        <v>24</v>
      </c>
      <c r="L28" s="40" t="s">
        <v>24</v>
      </c>
      <c r="M28" s="40" t="s">
        <v>24</v>
      </c>
      <c r="N28" s="41" t="str">
        <f t="shared" si="0"/>
        <v>授位</v>
      </c>
      <c r="O28" s="40"/>
      <c r="P28" s="40"/>
    </row>
    <row r="29" spans="1:16">
      <c r="A29" s="34">
        <v>25</v>
      </c>
      <c r="B29" s="34" t="s">
        <v>21</v>
      </c>
      <c r="C29" s="34" t="s">
        <v>22</v>
      </c>
      <c r="D29" s="34" t="s">
        <v>23</v>
      </c>
      <c r="E29" s="35">
        <v>2016</v>
      </c>
      <c r="F29" s="35" t="s">
        <v>76</v>
      </c>
      <c r="G29" s="34" t="s">
        <v>77</v>
      </c>
      <c r="H29" s="34" t="s">
        <v>903</v>
      </c>
      <c r="I29" s="38" t="s">
        <v>904</v>
      </c>
      <c r="J29" s="39">
        <v>2.65</v>
      </c>
      <c r="K29" s="40" t="s">
        <v>24</v>
      </c>
      <c r="L29" s="40" t="s">
        <v>24</v>
      </c>
      <c r="M29" s="40" t="s">
        <v>24</v>
      </c>
      <c r="N29" s="41" t="str">
        <f t="shared" si="0"/>
        <v>授位</v>
      </c>
      <c r="O29" s="40"/>
      <c r="P29" s="40"/>
    </row>
    <row r="30" spans="1:16">
      <c r="A30" s="34">
        <v>26</v>
      </c>
      <c r="B30" s="34" t="s">
        <v>21</v>
      </c>
      <c r="C30" s="34" t="s">
        <v>22</v>
      </c>
      <c r="D30" s="34" t="s">
        <v>23</v>
      </c>
      <c r="E30" s="35">
        <v>2016</v>
      </c>
      <c r="F30" s="35" t="s">
        <v>78</v>
      </c>
      <c r="G30" s="34" t="s">
        <v>79</v>
      </c>
      <c r="H30" s="34" t="s">
        <v>903</v>
      </c>
      <c r="I30" s="38" t="s">
        <v>904</v>
      </c>
      <c r="J30" s="39">
        <v>3.23</v>
      </c>
      <c r="K30" s="40" t="s">
        <v>24</v>
      </c>
      <c r="L30" s="40" t="s">
        <v>24</v>
      </c>
      <c r="M30" s="40" t="s">
        <v>24</v>
      </c>
      <c r="N30" s="41" t="str">
        <f t="shared" si="0"/>
        <v>授位</v>
      </c>
      <c r="O30" s="40"/>
      <c r="P30" s="40"/>
    </row>
    <row r="31" spans="1:16">
      <c r="A31" s="34">
        <v>27</v>
      </c>
      <c r="B31" s="34" t="s">
        <v>21</v>
      </c>
      <c r="C31" s="34" t="s">
        <v>22</v>
      </c>
      <c r="D31" s="34" t="s">
        <v>23</v>
      </c>
      <c r="E31" s="35">
        <v>2016</v>
      </c>
      <c r="F31" s="35" t="s">
        <v>80</v>
      </c>
      <c r="G31" s="34" t="s">
        <v>81</v>
      </c>
      <c r="H31" s="34" t="s">
        <v>903</v>
      </c>
      <c r="I31" s="38" t="s">
        <v>904</v>
      </c>
      <c r="J31" s="39">
        <v>3.28</v>
      </c>
      <c r="K31" s="40" t="s">
        <v>24</v>
      </c>
      <c r="L31" s="40" t="s">
        <v>24</v>
      </c>
      <c r="M31" s="40" t="s">
        <v>24</v>
      </c>
      <c r="N31" s="41" t="str">
        <f t="shared" si="0"/>
        <v>授位</v>
      </c>
      <c r="O31" s="40"/>
      <c r="P31" s="40"/>
    </row>
    <row r="32" spans="1:16">
      <c r="A32" s="34">
        <v>28</v>
      </c>
      <c r="B32" s="34" t="s">
        <v>21</v>
      </c>
      <c r="C32" s="34" t="s">
        <v>22</v>
      </c>
      <c r="D32" s="34" t="s">
        <v>23</v>
      </c>
      <c r="E32" s="35">
        <v>2016</v>
      </c>
      <c r="F32" s="35" t="s">
        <v>82</v>
      </c>
      <c r="G32" s="34" t="s">
        <v>83</v>
      </c>
      <c r="H32" s="34" t="s">
        <v>903</v>
      </c>
      <c r="I32" s="38" t="s">
        <v>904</v>
      </c>
      <c r="J32" s="39">
        <v>3.37</v>
      </c>
      <c r="K32" s="40" t="s">
        <v>24</v>
      </c>
      <c r="L32" s="40" t="s">
        <v>24</v>
      </c>
      <c r="M32" s="40" t="s">
        <v>24</v>
      </c>
      <c r="N32" s="41" t="str">
        <f t="shared" si="0"/>
        <v>授位</v>
      </c>
      <c r="O32" s="40"/>
      <c r="P32" s="40"/>
    </row>
    <row r="33" spans="1:16">
      <c r="A33" s="34">
        <v>29</v>
      </c>
      <c r="B33" s="34" t="s">
        <v>21</v>
      </c>
      <c r="C33" s="34" t="s">
        <v>22</v>
      </c>
      <c r="D33" s="34" t="s">
        <v>23</v>
      </c>
      <c r="E33" s="35">
        <v>2016</v>
      </c>
      <c r="F33" s="35" t="s">
        <v>84</v>
      </c>
      <c r="G33" s="34" t="s">
        <v>85</v>
      </c>
      <c r="H33" s="34" t="s">
        <v>903</v>
      </c>
      <c r="I33" s="38" t="s">
        <v>904</v>
      </c>
      <c r="J33" s="39">
        <v>2.97</v>
      </c>
      <c r="K33" s="40" t="s">
        <v>24</v>
      </c>
      <c r="L33" s="40" t="s">
        <v>24</v>
      </c>
      <c r="M33" s="40" t="s">
        <v>24</v>
      </c>
      <c r="N33" s="41" t="str">
        <f t="shared" si="0"/>
        <v>授位</v>
      </c>
      <c r="O33" s="40"/>
      <c r="P33" s="40"/>
    </row>
    <row r="34" spans="1:16">
      <c r="A34" s="34">
        <v>30</v>
      </c>
      <c r="B34" s="34" t="s">
        <v>21</v>
      </c>
      <c r="C34" s="34" t="s">
        <v>22</v>
      </c>
      <c r="D34" s="34" t="s">
        <v>23</v>
      </c>
      <c r="E34" s="35">
        <v>2016</v>
      </c>
      <c r="F34" s="35" t="s">
        <v>86</v>
      </c>
      <c r="G34" s="34" t="s">
        <v>87</v>
      </c>
      <c r="H34" s="34" t="s">
        <v>903</v>
      </c>
      <c r="I34" s="38" t="s">
        <v>905</v>
      </c>
      <c r="J34" s="39">
        <v>2.82</v>
      </c>
      <c r="K34" s="40" t="s">
        <v>24</v>
      </c>
      <c r="L34" s="40" t="s">
        <v>24</v>
      </c>
      <c r="M34" s="40" t="s">
        <v>24</v>
      </c>
      <c r="N34" s="41" t="str">
        <f t="shared" si="0"/>
        <v>不授位</v>
      </c>
      <c r="O34" s="40"/>
      <c r="P34" s="40"/>
    </row>
    <row r="35" spans="1:16">
      <c r="A35" s="34">
        <v>31</v>
      </c>
      <c r="B35" s="34" t="s">
        <v>21</v>
      </c>
      <c r="C35" s="34" t="s">
        <v>22</v>
      </c>
      <c r="D35" s="34" t="s">
        <v>23</v>
      </c>
      <c r="E35" s="35">
        <v>2016</v>
      </c>
      <c r="F35" s="35" t="s">
        <v>88</v>
      </c>
      <c r="G35" s="34" t="s">
        <v>89</v>
      </c>
      <c r="H35" s="34" t="s">
        <v>903</v>
      </c>
      <c r="I35" s="38" t="s">
        <v>904</v>
      </c>
      <c r="J35" s="39">
        <v>2.98</v>
      </c>
      <c r="K35" s="40" t="s">
        <v>24</v>
      </c>
      <c r="L35" s="40" t="s">
        <v>24</v>
      </c>
      <c r="M35" s="40" t="s">
        <v>24</v>
      </c>
      <c r="N35" s="41" t="str">
        <f t="shared" si="0"/>
        <v>授位</v>
      </c>
      <c r="O35" s="40"/>
      <c r="P35" s="40"/>
    </row>
    <row r="36" spans="1:16">
      <c r="A36" s="34">
        <v>32</v>
      </c>
      <c r="B36" s="34" t="s">
        <v>21</v>
      </c>
      <c r="C36" s="34" t="s">
        <v>22</v>
      </c>
      <c r="D36" s="34" t="s">
        <v>23</v>
      </c>
      <c r="E36" s="35">
        <v>2016</v>
      </c>
      <c r="F36" s="35" t="s">
        <v>90</v>
      </c>
      <c r="G36" s="34" t="s">
        <v>91</v>
      </c>
      <c r="H36" s="34" t="s">
        <v>903</v>
      </c>
      <c r="I36" s="38" t="s">
        <v>904</v>
      </c>
      <c r="J36" s="39">
        <v>2.23</v>
      </c>
      <c r="K36" s="40" t="s">
        <v>24</v>
      </c>
      <c r="L36" s="40" t="s">
        <v>24</v>
      </c>
      <c r="M36" s="40" t="s">
        <v>24</v>
      </c>
      <c r="N36" s="41" t="str">
        <f t="shared" si="0"/>
        <v>授位</v>
      </c>
      <c r="O36" s="40"/>
      <c r="P36" s="40"/>
    </row>
    <row r="37" spans="1:16">
      <c r="A37" s="34">
        <v>33</v>
      </c>
      <c r="B37" s="34" t="s">
        <v>21</v>
      </c>
      <c r="C37" s="34" t="s">
        <v>22</v>
      </c>
      <c r="D37" s="34" t="s">
        <v>23</v>
      </c>
      <c r="E37" s="35">
        <v>2016</v>
      </c>
      <c r="F37" s="35" t="s">
        <v>92</v>
      </c>
      <c r="G37" s="34" t="s">
        <v>93</v>
      </c>
      <c r="H37" s="34" t="s">
        <v>903</v>
      </c>
      <c r="I37" s="38" t="s">
        <v>904</v>
      </c>
      <c r="J37" s="39">
        <v>2.81</v>
      </c>
      <c r="K37" s="40" t="s">
        <v>24</v>
      </c>
      <c r="L37" s="40" t="s">
        <v>24</v>
      </c>
      <c r="M37" s="40" t="s">
        <v>24</v>
      </c>
      <c r="N37" s="41" t="str">
        <f t="shared" si="0"/>
        <v>授位</v>
      </c>
      <c r="O37" s="40"/>
      <c r="P37" s="40"/>
    </row>
    <row r="38" spans="1:16">
      <c r="A38" s="34">
        <v>34</v>
      </c>
      <c r="B38" s="34" t="s">
        <v>21</v>
      </c>
      <c r="C38" s="34" t="s">
        <v>22</v>
      </c>
      <c r="D38" s="34" t="s">
        <v>23</v>
      </c>
      <c r="E38" s="35">
        <v>2016</v>
      </c>
      <c r="F38" s="35" t="s">
        <v>94</v>
      </c>
      <c r="G38" s="34" t="s">
        <v>95</v>
      </c>
      <c r="H38" s="34" t="s">
        <v>903</v>
      </c>
      <c r="I38" s="38" t="s">
        <v>904</v>
      </c>
      <c r="J38" s="39">
        <v>3.14</v>
      </c>
      <c r="K38" s="40" t="s">
        <v>24</v>
      </c>
      <c r="L38" s="40" t="s">
        <v>24</v>
      </c>
      <c r="M38" s="40" t="s">
        <v>24</v>
      </c>
      <c r="N38" s="41" t="str">
        <f t="shared" si="0"/>
        <v>授位</v>
      </c>
      <c r="O38" s="40"/>
      <c r="P38" s="40"/>
    </row>
    <row r="39" spans="1:16">
      <c r="A39" s="34">
        <v>35</v>
      </c>
      <c r="B39" s="34" t="s">
        <v>21</v>
      </c>
      <c r="C39" s="34" t="s">
        <v>22</v>
      </c>
      <c r="D39" s="34" t="s">
        <v>23</v>
      </c>
      <c r="E39" s="35">
        <v>2016</v>
      </c>
      <c r="F39" s="35" t="s">
        <v>96</v>
      </c>
      <c r="G39" s="34" t="s">
        <v>97</v>
      </c>
      <c r="H39" s="34" t="s">
        <v>903</v>
      </c>
      <c r="I39" s="38" t="s">
        <v>904</v>
      </c>
      <c r="J39" s="39">
        <v>2.96</v>
      </c>
      <c r="K39" s="40" t="s">
        <v>24</v>
      </c>
      <c r="L39" s="40" t="s">
        <v>24</v>
      </c>
      <c r="M39" s="40" t="s">
        <v>24</v>
      </c>
      <c r="N39" s="41" t="str">
        <f t="shared" si="0"/>
        <v>授位</v>
      </c>
      <c r="O39" s="40"/>
      <c r="P39" s="40"/>
    </row>
    <row r="40" spans="1:16">
      <c r="A40" s="34">
        <v>36</v>
      </c>
      <c r="B40" s="34" t="s">
        <v>21</v>
      </c>
      <c r="C40" s="34" t="s">
        <v>22</v>
      </c>
      <c r="D40" s="34" t="s">
        <v>23</v>
      </c>
      <c r="E40" s="35">
        <v>2016</v>
      </c>
      <c r="F40" s="35" t="s">
        <v>98</v>
      </c>
      <c r="G40" s="34" t="s">
        <v>99</v>
      </c>
      <c r="H40" s="34" t="s">
        <v>903</v>
      </c>
      <c r="I40" s="38" t="s">
        <v>904</v>
      </c>
      <c r="J40" s="39">
        <v>2.08</v>
      </c>
      <c r="K40" s="40" t="s">
        <v>24</v>
      </c>
      <c r="L40" s="40" t="s">
        <v>24</v>
      </c>
      <c r="M40" s="40" t="s">
        <v>24</v>
      </c>
      <c r="N40" s="41" t="str">
        <f t="shared" si="0"/>
        <v>授位</v>
      </c>
      <c r="O40" s="40"/>
      <c r="P40" s="40"/>
    </row>
    <row r="41" spans="1:16">
      <c r="A41" s="34">
        <v>37</v>
      </c>
      <c r="B41" s="34" t="s">
        <v>21</v>
      </c>
      <c r="C41" s="34" t="s">
        <v>22</v>
      </c>
      <c r="D41" s="34" t="s">
        <v>23</v>
      </c>
      <c r="E41" s="35">
        <v>2016</v>
      </c>
      <c r="F41" s="35" t="s">
        <v>100</v>
      </c>
      <c r="G41" s="34" t="s">
        <v>101</v>
      </c>
      <c r="H41" s="34" t="s">
        <v>903</v>
      </c>
      <c r="I41" s="38" t="s">
        <v>905</v>
      </c>
      <c r="J41" s="39">
        <v>2.09</v>
      </c>
      <c r="K41" s="40" t="s">
        <v>24</v>
      </c>
      <c r="L41" s="40" t="s">
        <v>24</v>
      </c>
      <c r="M41" s="40" t="s">
        <v>24</v>
      </c>
      <c r="N41" s="41" t="str">
        <f t="shared" si="0"/>
        <v>不授位</v>
      </c>
      <c r="O41" s="40"/>
      <c r="P41" s="40"/>
    </row>
    <row r="42" spans="1:16">
      <c r="A42" s="34">
        <v>38</v>
      </c>
      <c r="B42" s="34" t="s">
        <v>21</v>
      </c>
      <c r="C42" s="34" t="s">
        <v>22</v>
      </c>
      <c r="D42" s="34" t="s">
        <v>23</v>
      </c>
      <c r="E42" s="35">
        <v>2016</v>
      </c>
      <c r="F42" s="35" t="s">
        <v>102</v>
      </c>
      <c r="G42" s="34" t="s">
        <v>103</v>
      </c>
      <c r="H42" s="34" t="s">
        <v>903</v>
      </c>
      <c r="I42" s="38" t="s">
        <v>904</v>
      </c>
      <c r="J42" s="39">
        <v>2.64</v>
      </c>
      <c r="K42" s="40" t="s">
        <v>24</v>
      </c>
      <c r="L42" s="40" t="s">
        <v>24</v>
      </c>
      <c r="M42" s="40" t="s">
        <v>24</v>
      </c>
      <c r="N42" s="41" t="str">
        <f t="shared" si="0"/>
        <v>授位</v>
      </c>
      <c r="O42" s="40"/>
      <c r="P42" s="40"/>
    </row>
    <row r="43" spans="1:16">
      <c r="A43" s="34">
        <v>39</v>
      </c>
      <c r="B43" s="34" t="s">
        <v>21</v>
      </c>
      <c r="C43" s="34" t="s">
        <v>22</v>
      </c>
      <c r="D43" s="34" t="s">
        <v>23</v>
      </c>
      <c r="E43" s="35">
        <v>2016</v>
      </c>
      <c r="F43" s="35" t="s">
        <v>104</v>
      </c>
      <c r="G43" s="34" t="s">
        <v>105</v>
      </c>
      <c r="H43" s="34" t="s">
        <v>903</v>
      </c>
      <c r="I43" s="38" t="s">
        <v>904</v>
      </c>
      <c r="J43" s="39">
        <v>2.97</v>
      </c>
      <c r="K43" s="40" t="s">
        <v>24</v>
      </c>
      <c r="L43" s="40" t="s">
        <v>24</v>
      </c>
      <c r="M43" s="40" t="s">
        <v>24</v>
      </c>
      <c r="N43" s="41" t="str">
        <f t="shared" si="0"/>
        <v>授位</v>
      </c>
      <c r="O43" s="40"/>
      <c r="P43" s="40"/>
    </row>
    <row r="44" spans="1:16">
      <c r="A44" s="34">
        <v>40</v>
      </c>
      <c r="B44" s="34" t="s">
        <v>21</v>
      </c>
      <c r="C44" s="34" t="s">
        <v>22</v>
      </c>
      <c r="D44" s="34" t="s">
        <v>23</v>
      </c>
      <c r="E44" s="35">
        <v>2016</v>
      </c>
      <c r="F44" s="35" t="s">
        <v>106</v>
      </c>
      <c r="G44" s="34" t="s">
        <v>107</v>
      </c>
      <c r="H44" s="34" t="s">
        <v>903</v>
      </c>
      <c r="I44" s="38" t="s">
        <v>904</v>
      </c>
      <c r="J44" s="39">
        <v>2.45</v>
      </c>
      <c r="K44" s="40" t="s">
        <v>24</v>
      </c>
      <c r="L44" s="40" t="s">
        <v>24</v>
      </c>
      <c r="M44" s="40" t="s">
        <v>24</v>
      </c>
      <c r="N44" s="41" t="str">
        <f t="shared" si="0"/>
        <v>授位</v>
      </c>
      <c r="O44" s="40"/>
      <c r="P44" s="40"/>
    </row>
    <row r="45" spans="1:16">
      <c r="A45" s="34">
        <v>41</v>
      </c>
      <c r="B45" s="34" t="s">
        <v>21</v>
      </c>
      <c r="C45" s="34" t="s">
        <v>22</v>
      </c>
      <c r="D45" s="34" t="s">
        <v>23</v>
      </c>
      <c r="E45" s="35">
        <v>2016</v>
      </c>
      <c r="F45" s="35" t="s">
        <v>108</v>
      </c>
      <c r="G45" s="34" t="s">
        <v>109</v>
      </c>
      <c r="H45" s="34" t="s">
        <v>903</v>
      </c>
      <c r="I45" s="38" t="s">
        <v>904</v>
      </c>
      <c r="J45" s="39">
        <v>2.22</v>
      </c>
      <c r="K45" s="40" t="s">
        <v>24</v>
      </c>
      <c r="L45" s="40" t="s">
        <v>24</v>
      </c>
      <c r="M45" s="40" t="s">
        <v>24</v>
      </c>
      <c r="N45" s="41" t="str">
        <f t="shared" si="0"/>
        <v>授位</v>
      </c>
      <c r="O45" s="40"/>
      <c r="P45" s="40"/>
    </row>
    <row r="46" spans="1:16">
      <c r="A46" s="34">
        <v>42</v>
      </c>
      <c r="B46" s="34" t="s">
        <v>21</v>
      </c>
      <c r="C46" s="34" t="s">
        <v>22</v>
      </c>
      <c r="D46" s="34" t="s">
        <v>23</v>
      </c>
      <c r="E46" s="35">
        <v>2016</v>
      </c>
      <c r="F46" s="35" t="s">
        <v>110</v>
      </c>
      <c r="G46" s="34" t="s">
        <v>111</v>
      </c>
      <c r="H46" s="34" t="s">
        <v>903</v>
      </c>
      <c r="I46" s="38" t="s">
        <v>904</v>
      </c>
      <c r="J46" s="39">
        <v>2.56</v>
      </c>
      <c r="K46" s="40" t="s">
        <v>24</v>
      </c>
      <c r="L46" s="40" t="s">
        <v>24</v>
      </c>
      <c r="M46" s="40" t="s">
        <v>24</v>
      </c>
      <c r="N46" s="41" t="str">
        <f t="shared" si="0"/>
        <v>授位</v>
      </c>
      <c r="O46" s="40"/>
      <c r="P46" s="40"/>
    </row>
    <row r="47" spans="1:16">
      <c r="A47" s="34">
        <v>43</v>
      </c>
      <c r="B47" s="34" t="s">
        <v>21</v>
      </c>
      <c r="C47" s="34" t="s">
        <v>22</v>
      </c>
      <c r="D47" s="34" t="s">
        <v>23</v>
      </c>
      <c r="E47" s="35">
        <v>2016</v>
      </c>
      <c r="F47" s="35" t="s">
        <v>112</v>
      </c>
      <c r="G47" s="34" t="s">
        <v>113</v>
      </c>
      <c r="H47" s="34" t="s">
        <v>903</v>
      </c>
      <c r="I47" s="38" t="s">
        <v>905</v>
      </c>
      <c r="J47" s="39">
        <v>1.84</v>
      </c>
      <c r="K47" s="40" t="s">
        <v>24</v>
      </c>
      <c r="L47" s="40" t="s">
        <v>24</v>
      </c>
      <c r="M47" s="40" t="s">
        <v>24</v>
      </c>
      <c r="N47" s="41" t="str">
        <f t="shared" si="0"/>
        <v>不授位</v>
      </c>
      <c r="O47" s="40"/>
      <c r="P47" s="40"/>
    </row>
    <row r="48" spans="1:16">
      <c r="A48" s="34">
        <v>44</v>
      </c>
      <c r="B48" s="34" t="s">
        <v>21</v>
      </c>
      <c r="C48" s="34" t="s">
        <v>22</v>
      </c>
      <c r="D48" s="34" t="s">
        <v>23</v>
      </c>
      <c r="E48" s="35">
        <v>2016</v>
      </c>
      <c r="F48" s="35" t="s">
        <v>114</v>
      </c>
      <c r="G48" s="34" t="s">
        <v>115</v>
      </c>
      <c r="H48" s="34" t="s">
        <v>903</v>
      </c>
      <c r="I48" s="38" t="s">
        <v>904</v>
      </c>
      <c r="J48" s="39">
        <v>2.87</v>
      </c>
      <c r="K48" s="40" t="s">
        <v>24</v>
      </c>
      <c r="L48" s="40" t="s">
        <v>24</v>
      </c>
      <c r="M48" s="40" t="s">
        <v>24</v>
      </c>
      <c r="N48" s="41" t="str">
        <f t="shared" si="0"/>
        <v>授位</v>
      </c>
      <c r="O48" s="40"/>
      <c r="P48" s="40"/>
    </row>
    <row r="49" spans="1:16">
      <c r="A49" s="34">
        <v>45</v>
      </c>
      <c r="B49" s="34" t="s">
        <v>21</v>
      </c>
      <c r="C49" s="34" t="s">
        <v>22</v>
      </c>
      <c r="D49" s="34" t="s">
        <v>23</v>
      </c>
      <c r="E49" s="35">
        <v>2016</v>
      </c>
      <c r="F49" s="35" t="s">
        <v>116</v>
      </c>
      <c r="G49" s="34" t="s">
        <v>117</v>
      </c>
      <c r="H49" s="34" t="s">
        <v>903</v>
      </c>
      <c r="I49" s="38" t="s">
        <v>905</v>
      </c>
      <c r="J49" s="39">
        <v>2.11</v>
      </c>
      <c r="K49" s="40" t="s">
        <v>24</v>
      </c>
      <c r="L49" s="40" t="s">
        <v>24</v>
      </c>
      <c r="M49" s="40" t="s">
        <v>24</v>
      </c>
      <c r="N49" s="41" t="str">
        <f t="shared" si="0"/>
        <v>不授位</v>
      </c>
      <c r="O49" s="40"/>
      <c r="P49" s="40"/>
    </row>
    <row r="50" spans="1:16">
      <c r="A50" s="34">
        <v>46</v>
      </c>
      <c r="B50" s="34" t="s">
        <v>21</v>
      </c>
      <c r="C50" s="34" t="s">
        <v>22</v>
      </c>
      <c r="D50" s="34" t="s">
        <v>23</v>
      </c>
      <c r="E50" s="35">
        <v>2016</v>
      </c>
      <c r="F50" s="35" t="s">
        <v>118</v>
      </c>
      <c r="G50" s="34" t="s">
        <v>119</v>
      </c>
      <c r="H50" s="34" t="s">
        <v>903</v>
      </c>
      <c r="I50" s="38" t="s">
        <v>904</v>
      </c>
      <c r="J50" s="39">
        <v>2.95</v>
      </c>
      <c r="K50" s="40" t="s">
        <v>24</v>
      </c>
      <c r="L50" s="40" t="s">
        <v>24</v>
      </c>
      <c r="M50" s="40" t="s">
        <v>24</v>
      </c>
      <c r="N50" s="41" t="str">
        <f t="shared" si="0"/>
        <v>授位</v>
      </c>
      <c r="O50" s="40"/>
      <c r="P50" s="40"/>
    </row>
    <row r="51" spans="1:16">
      <c r="A51" s="34">
        <v>47</v>
      </c>
      <c r="B51" s="34" t="s">
        <v>21</v>
      </c>
      <c r="C51" s="34" t="s">
        <v>22</v>
      </c>
      <c r="D51" s="34" t="s">
        <v>23</v>
      </c>
      <c r="E51" s="35">
        <v>2016</v>
      </c>
      <c r="F51" s="35" t="s">
        <v>120</v>
      </c>
      <c r="G51" s="34" t="s">
        <v>121</v>
      </c>
      <c r="H51" s="34" t="s">
        <v>903</v>
      </c>
      <c r="I51" s="38" t="s">
        <v>904</v>
      </c>
      <c r="J51" s="39">
        <v>2.37</v>
      </c>
      <c r="K51" s="40" t="s">
        <v>24</v>
      </c>
      <c r="L51" s="40" t="s">
        <v>24</v>
      </c>
      <c r="M51" s="40" t="s">
        <v>24</v>
      </c>
      <c r="N51" s="41" t="str">
        <f t="shared" si="0"/>
        <v>授位</v>
      </c>
      <c r="O51" s="40"/>
      <c r="P51" s="40"/>
    </row>
    <row r="52" spans="1:16">
      <c r="A52" s="34">
        <v>48</v>
      </c>
      <c r="B52" s="34" t="s">
        <v>21</v>
      </c>
      <c r="C52" s="34" t="s">
        <v>22</v>
      </c>
      <c r="D52" s="34" t="s">
        <v>23</v>
      </c>
      <c r="E52" s="35">
        <v>2016</v>
      </c>
      <c r="F52" s="35" t="s">
        <v>122</v>
      </c>
      <c r="G52" s="34" t="s">
        <v>123</v>
      </c>
      <c r="H52" s="34" t="s">
        <v>903</v>
      </c>
      <c r="I52" s="38" t="s">
        <v>904</v>
      </c>
      <c r="J52" s="39">
        <v>2.65</v>
      </c>
      <c r="K52" s="40" t="s">
        <v>24</v>
      </c>
      <c r="L52" s="40" t="s">
        <v>24</v>
      </c>
      <c r="M52" s="40" t="s">
        <v>24</v>
      </c>
      <c r="N52" s="41" t="str">
        <f t="shared" si="0"/>
        <v>授位</v>
      </c>
      <c r="O52" s="40"/>
      <c r="P52" s="40"/>
    </row>
    <row r="53" spans="1:16">
      <c r="A53" s="34">
        <v>49</v>
      </c>
      <c r="B53" s="34" t="s">
        <v>21</v>
      </c>
      <c r="C53" s="34" t="s">
        <v>22</v>
      </c>
      <c r="D53" s="34" t="s">
        <v>23</v>
      </c>
      <c r="E53" s="35">
        <v>2016</v>
      </c>
      <c r="F53" s="35" t="s">
        <v>124</v>
      </c>
      <c r="G53" s="34" t="s">
        <v>125</v>
      </c>
      <c r="H53" s="34" t="s">
        <v>903</v>
      </c>
      <c r="I53" s="38" t="s">
        <v>904</v>
      </c>
      <c r="J53" s="39">
        <v>2.95</v>
      </c>
      <c r="K53" s="40" t="s">
        <v>24</v>
      </c>
      <c r="L53" s="40" t="s">
        <v>24</v>
      </c>
      <c r="M53" s="40" t="s">
        <v>24</v>
      </c>
      <c r="N53" s="41" t="str">
        <f t="shared" si="0"/>
        <v>授位</v>
      </c>
      <c r="O53" s="40"/>
      <c r="P53" s="40"/>
    </row>
    <row r="54" spans="1:16">
      <c r="A54" s="34">
        <v>50</v>
      </c>
      <c r="B54" s="34" t="s">
        <v>21</v>
      </c>
      <c r="C54" s="34" t="s">
        <v>22</v>
      </c>
      <c r="D54" s="34" t="s">
        <v>23</v>
      </c>
      <c r="E54" s="35">
        <v>2016</v>
      </c>
      <c r="F54" s="35" t="s">
        <v>126</v>
      </c>
      <c r="G54" s="34" t="s">
        <v>127</v>
      </c>
      <c r="H54" s="34" t="s">
        <v>903</v>
      </c>
      <c r="I54" s="38" t="s">
        <v>904</v>
      </c>
      <c r="J54" s="39">
        <v>2.69</v>
      </c>
      <c r="K54" s="40" t="s">
        <v>24</v>
      </c>
      <c r="L54" s="40" t="s">
        <v>24</v>
      </c>
      <c r="M54" s="40" t="s">
        <v>24</v>
      </c>
      <c r="N54" s="41" t="str">
        <f t="shared" si="0"/>
        <v>授位</v>
      </c>
      <c r="O54" s="40"/>
      <c r="P54" s="40"/>
    </row>
    <row r="55" spans="1:16">
      <c r="A55" s="34">
        <v>51</v>
      </c>
      <c r="B55" s="34" t="s">
        <v>21</v>
      </c>
      <c r="C55" s="34" t="s">
        <v>22</v>
      </c>
      <c r="D55" s="34" t="s">
        <v>23</v>
      </c>
      <c r="E55" s="35">
        <v>2016</v>
      </c>
      <c r="F55" s="35" t="s">
        <v>128</v>
      </c>
      <c r="G55" s="34" t="s">
        <v>129</v>
      </c>
      <c r="H55" s="34" t="s">
        <v>903</v>
      </c>
      <c r="I55" s="38" t="s">
        <v>904</v>
      </c>
      <c r="J55" s="39">
        <v>2.26</v>
      </c>
      <c r="K55" s="40" t="s">
        <v>24</v>
      </c>
      <c r="L55" s="40" t="s">
        <v>24</v>
      </c>
      <c r="M55" s="40" t="s">
        <v>24</v>
      </c>
      <c r="N55" s="41" t="str">
        <f t="shared" si="0"/>
        <v>授位</v>
      </c>
      <c r="O55" s="40"/>
      <c r="P55" s="40"/>
    </row>
    <row r="56" spans="1:16">
      <c r="A56" s="34">
        <v>52</v>
      </c>
      <c r="B56" s="34" t="s">
        <v>21</v>
      </c>
      <c r="C56" s="34" t="s">
        <v>22</v>
      </c>
      <c r="D56" s="34" t="s">
        <v>23</v>
      </c>
      <c r="E56" s="35">
        <v>2016</v>
      </c>
      <c r="F56" s="35" t="s">
        <v>130</v>
      </c>
      <c r="G56" s="34" t="s">
        <v>131</v>
      </c>
      <c r="H56" s="34" t="s">
        <v>903</v>
      </c>
      <c r="I56" s="38" t="s">
        <v>904</v>
      </c>
      <c r="J56" s="39">
        <v>2.15</v>
      </c>
      <c r="K56" s="40" t="s">
        <v>24</v>
      </c>
      <c r="L56" s="40" t="s">
        <v>24</v>
      </c>
      <c r="M56" s="40" t="s">
        <v>24</v>
      </c>
      <c r="N56" s="41" t="str">
        <f t="shared" si="0"/>
        <v>授位</v>
      </c>
      <c r="O56" s="40"/>
      <c r="P56" s="40"/>
    </row>
    <row r="57" spans="1:16">
      <c r="A57" s="34">
        <v>53</v>
      </c>
      <c r="B57" s="34" t="s">
        <v>21</v>
      </c>
      <c r="C57" s="34" t="s">
        <v>22</v>
      </c>
      <c r="D57" s="34" t="s">
        <v>23</v>
      </c>
      <c r="E57" s="35">
        <v>2016</v>
      </c>
      <c r="F57" s="35" t="s">
        <v>132</v>
      </c>
      <c r="G57" s="34" t="s">
        <v>133</v>
      </c>
      <c r="H57" s="34" t="s">
        <v>903</v>
      </c>
      <c r="I57" s="38" t="s">
        <v>904</v>
      </c>
      <c r="J57" s="39">
        <v>2.31</v>
      </c>
      <c r="K57" s="40" t="s">
        <v>24</v>
      </c>
      <c r="L57" s="40" t="s">
        <v>24</v>
      </c>
      <c r="M57" s="40" t="s">
        <v>24</v>
      </c>
      <c r="N57" s="41" t="str">
        <f t="shared" si="0"/>
        <v>授位</v>
      </c>
      <c r="O57" s="40"/>
      <c r="P57" s="40"/>
    </row>
    <row r="58" spans="1:16">
      <c r="A58" s="34">
        <v>55</v>
      </c>
      <c r="B58" s="34" t="s">
        <v>21</v>
      </c>
      <c r="C58" s="34" t="s">
        <v>22</v>
      </c>
      <c r="D58" s="34" t="s">
        <v>23</v>
      </c>
      <c r="E58" s="35">
        <v>2016</v>
      </c>
      <c r="F58" s="35" t="s">
        <v>134</v>
      </c>
      <c r="G58" s="34" t="s">
        <v>135</v>
      </c>
      <c r="H58" s="34" t="s">
        <v>903</v>
      </c>
      <c r="I58" s="38" t="s">
        <v>904</v>
      </c>
      <c r="J58" s="39">
        <v>2.14</v>
      </c>
      <c r="K58" s="40" t="s">
        <v>24</v>
      </c>
      <c r="L58" s="40" t="s">
        <v>24</v>
      </c>
      <c r="M58" s="40" t="s">
        <v>24</v>
      </c>
      <c r="N58" s="41" t="str">
        <f t="shared" si="0"/>
        <v>授位</v>
      </c>
      <c r="O58" s="40"/>
      <c r="P58" s="40"/>
    </row>
    <row r="59" spans="1:16">
      <c r="A59" s="34">
        <v>56</v>
      </c>
      <c r="B59" s="34" t="s">
        <v>21</v>
      </c>
      <c r="C59" s="34" t="s">
        <v>22</v>
      </c>
      <c r="D59" s="34" t="s">
        <v>23</v>
      </c>
      <c r="E59" s="35">
        <v>2016</v>
      </c>
      <c r="F59" s="35" t="s">
        <v>136</v>
      </c>
      <c r="G59" s="34" t="s">
        <v>137</v>
      </c>
      <c r="H59" s="34" t="s">
        <v>903</v>
      </c>
      <c r="I59" s="38" t="s">
        <v>904</v>
      </c>
      <c r="J59" s="39">
        <v>2.27</v>
      </c>
      <c r="K59" s="40" t="s">
        <v>24</v>
      </c>
      <c r="L59" s="40" t="s">
        <v>24</v>
      </c>
      <c r="M59" s="40" t="s">
        <v>24</v>
      </c>
      <c r="N59" s="41" t="str">
        <f t="shared" si="0"/>
        <v>授位</v>
      </c>
      <c r="O59" s="40"/>
      <c r="P59" s="40"/>
    </row>
    <row r="60" spans="1:16">
      <c r="A60" s="34">
        <v>57</v>
      </c>
      <c r="B60" s="34" t="s">
        <v>21</v>
      </c>
      <c r="C60" s="34" t="s">
        <v>138</v>
      </c>
      <c r="D60" s="34" t="s">
        <v>139</v>
      </c>
      <c r="E60" s="35">
        <v>2016</v>
      </c>
      <c r="F60" s="35" t="s">
        <v>140</v>
      </c>
      <c r="G60" s="34" t="s">
        <v>141</v>
      </c>
      <c r="H60" s="34" t="s">
        <v>906</v>
      </c>
      <c r="I60" s="38" t="s">
        <v>904</v>
      </c>
      <c r="J60" s="42">
        <v>3.04</v>
      </c>
      <c r="K60" s="40" t="s">
        <v>24</v>
      </c>
      <c r="L60" s="40" t="s">
        <v>24</v>
      </c>
      <c r="M60" s="40" t="s">
        <v>24</v>
      </c>
      <c r="N60" s="41" t="str">
        <f t="shared" si="0"/>
        <v>授位</v>
      </c>
      <c r="O60" s="40"/>
      <c r="P60" s="40"/>
    </row>
    <row r="61" spans="1:16">
      <c r="A61" s="34">
        <v>58</v>
      </c>
      <c r="B61" s="34" t="s">
        <v>21</v>
      </c>
      <c r="C61" s="34" t="s">
        <v>138</v>
      </c>
      <c r="D61" s="34" t="s">
        <v>139</v>
      </c>
      <c r="E61" s="35">
        <v>2016</v>
      </c>
      <c r="F61" s="35" t="s">
        <v>142</v>
      </c>
      <c r="G61" s="34" t="s">
        <v>143</v>
      </c>
      <c r="H61" s="34" t="s">
        <v>906</v>
      </c>
      <c r="I61" s="38" t="s">
        <v>904</v>
      </c>
      <c r="J61" s="42">
        <v>3.01</v>
      </c>
      <c r="K61" s="40" t="s">
        <v>24</v>
      </c>
      <c r="L61" s="40" t="s">
        <v>24</v>
      </c>
      <c r="M61" s="40" t="s">
        <v>24</v>
      </c>
      <c r="N61" s="41" t="str">
        <f t="shared" si="0"/>
        <v>授位</v>
      </c>
      <c r="O61" s="40"/>
      <c r="P61" s="40"/>
    </row>
    <row r="62" spans="1:16">
      <c r="A62" s="34">
        <v>59</v>
      </c>
      <c r="B62" s="34" t="s">
        <v>21</v>
      </c>
      <c r="C62" s="34" t="s">
        <v>138</v>
      </c>
      <c r="D62" s="34" t="s">
        <v>139</v>
      </c>
      <c r="E62" s="35">
        <v>2016</v>
      </c>
      <c r="F62" s="35" t="s">
        <v>144</v>
      </c>
      <c r="G62" s="34" t="s">
        <v>145</v>
      </c>
      <c r="H62" s="34" t="s">
        <v>906</v>
      </c>
      <c r="I62" s="38" t="s">
        <v>904</v>
      </c>
      <c r="J62" s="42">
        <v>2.94</v>
      </c>
      <c r="K62" s="40" t="s">
        <v>24</v>
      </c>
      <c r="L62" s="40" t="s">
        <v>24</v>
      </c>
      <c r="M62" s="40" t="s">
        <v>24</v>
      </c>
      <c r="N62" s="41" t="str">
        <f t="shared" si="0"/>
        <v>授位</v>
      </c>
      <c r="O62" s="40"/>
      <c r="P62" s="40"/>
    </row>
    <row r="63" spans="1:16">
      <c r="A63" s="34">
        <v>60</v>
      </c>
      <c r="B63" s="34" t="s">
        <v>21</v>
      </c>
      <c r="C63" s="34" t="s">
        <v>138</v>
      </c>
      <c r="D63" s="34" t="s">
        <v>139</v>
      </c>
      <c r="E63" s="35">
        <v>2016</v>
      </c>
      <c r="F63" s="35" t="s">
        <v>146</v>
      </c>
      <c r="G63" s="34" t="s">
        <v>147</v>
      </c>
      <c r="H63" s="34" t="s">
        <v>906</v>
      </c>
      <c r="I63" s="38" t="s">
        <v>904</v>
      </c>
      <c r="J63" s="42">
        <v>2.66</v>
      </c>
      <c r="K63" s="40" t="s">
        <v>24</v>
      </c>
      <c r="L63" s="40" t="s">
        <v>24</v>
      </c>
      <c r="M63" s="40" t="s">
        <v>24</v>
      </c>
      <c r="N63" s="41" t="str">
        <f t="shared" si="0"/>
        <v>授位</v>
      </c>
      <c r="O63" s="40"/>
      <c r="P63" s="40"/>
    </row>
    <row r="64" spans="1:16">
      <c r="A64" s="34">
        <v>61</v>
      </c>
      <c r="B64" s="34" t="s">
        <v>21</v>
      </c>
      <c r="C64" s="34" t="s">
        <v>138</v>
      </c>
      <c r="D64" s="34" t="s">
        <v>139</v>
      </c>
      <c r="E64" s="35">
        <v>2016</v>
      </c>
      <c r="F64" s="35" t="s">
        <v>148</v>
      </c>
      <c r="G64" s="34" t="s">
        <v>149</v>
      </c>
      <c r="H64" s="34" t="s">
        <v>906</v>
      </c>
      <c r="I64" s="38" t="s">
        <v>904</v>
      </c>
      <c r="J64" s="42">
        <v>2.45</v>
      </c>
      <c r="K64" s="40" t="s">
        <v>24</v>
      </c>
      <c r="L64" s="40" t="s">
        <v>24</v>
      </c>
      <c r="M64" s="40" t="s">
        <v>24</v>
      </c>
      <c r="N64" s="41" t="str">
        <f t="shared" si="0"/>
        <v>授位</v>
      </c>
      <c r="O64" s="40"/>
      <c r="P64" s="40"/>
    </row>
    <row r="65" spans="1:16">
      <c r="A65" s="34">
        <v>62</v>
      </c>
      <c r="B65" s="34" t="s">
        <v>21</v>
      </c>
      <c r="C65" s="34" t="s">
        <v>138</v>
      </c>
      <c r="D65" s="34" t="s">
        <v>139</v>
      </c>
      <c r="E65" s="35">
        <v>2016</v>
      </c>
      <c r="F65" s="35" t="s">
        <v>150</v>
      </c>
      <c r="G65" s="34" t="s">
        <v>151</v>
      </c>
      <c r="H65" s="34" t="s">
        <v>906</v>
      </c>
      <c r="I65" s="38" t="s">
        <v>904</v>
      </c>
      <c r="J65" s="42">
        <v>3.29</v>
      </c>
      <c r="K65" s="40" t="s">
        <v>24</v>
      </c>
      <c r="L65" s="40" t="s">
        <v>24</v>
      </c>
      <c r="M65" s="40" t="s">
        <v>24</v>
      </c>
      <c r="N65" s="41" t="str">
        <f t="shared" si="0"/>
        <v>授位</v>
      </c>
      <c r="O65" s="40"/>
      <c r="P65" s="40"/>
    </row>
    <row r="66" spans="1:16">
      <c r="A66" s="34">
        <v>63</v>
      </c>
      <c r="B66" s="34" t="s">
        <v>21</v>
      </c>
      <c r="C66" s="34" t="s">
        <v>138</v>
      </c>
      <c r="D66" s="34" t="s">
        <v>139</v>
      </c>
      <c r="E66" s="35">
        <v>2016</v>
      </c>
      <c r="F66" s="35" t="s">
        <v>152</v>
      </c>
      <c r="G66" s="34" t="s">
        <v>153</v>
      </c>
      <c r="H66" s="34" t="s">
        <v>906</v>
      </c>
      <c r="I66" s="38" t="s">
        <v>904</v>
      </c>
      <c r="J66" s="42">
        <v>2.51</v>
      </c>
      <c r="K66" s="40" t="s">
        <v>24</v>
      </c>
      <c r="L66" s="40" t="s">
        <v>24</v>
      </c>
      <c r="M66" s="40" t="s">
        <v>24</v>
      </c>
      <c r="N66" s="41" t="str">
        <f t="shared" si="0"/>
        <v>授位</v>
      </c>
      <c r="O66" s="40"/>
      <c r="P66" s="40"/>
    </row>
    <row r="67" spans="1:16">
      <c r="A67" s="34">
        <v>64</v>
      </c>
      <c r="B67" s="34" t="s">
        <v>21</v>
      </c>
      <c r="C67" s="34" t="s">
        <v>138</v>
      </c>
      <c r="D67" s="34" t="s">
        <v>139</v>
      </c>
      <c r="E67" s="35">
        <v>2016</v>
      </c>
      <c r="F67" s="35" t="s">
        <v>154</v>
      </c>
      <c r="G67" s="34" t="s">
        <v>155</v>
      </c>
      <c r="H67" s="34" t="s">
        <v>906</v>
      </c>
      <c r="I67" s="38" t="s">
        <v>904</v>
      </c>
      <c r="J67" s="42">
        <v>3.14</v>
      </c>
      <c r="K67" s="40" t="s">
        <v>24</v>
      </c>
      <c r="L67" s="40" t="s">
        <v>24</v>
      </c>
      <c r="M67" s="40" t="s">
        <v>24</v>
      </c>
      <c r="N67" s="41" t="str">
        <f t="shared" si="0"/>
        <v>授位</v>
      </c>
      <c r="O67" s="40"/>
      <c r="P67" s="40"/>
    </row>
    <row r="68" spans="1:16">
      <c r="A68" s="34">
        <v>65</v>
      </c>
      <c r="B68" s="34" t="s">
        <v>21</v>
      </c>
      <c r="C68" s="34" t="s">
        <v>138</v>
      </c>
      <c r="D68" s="34" t="s">
        <v>139</v>
      </c>
      <c r="E68" s="35">
        <v>2016</v>
      </c>
      <c r="F68" s="35" t="s">
        <v>156</v>
      </c>
      <c r="G68" s="34" t="s">
        <v>157</v>
      </c>
      <c r="H68" s="34" t="s">
        <v>906</v>
      </c>
      <c r="I68" s="38" t="s">
        <v>904</v>
      </c>
      <c r="J68" s="42">
        <v>2.74</v>
      </c>
      <c r="K68" s="40" t="s">
        <v>24</v>
      </c>
      <c r="L68" s="40" t="s">
        <v>24</v>
      </c>
      <c r="M68" s="40" t="s">
        <v>24</v>
      </c>
      <c r="N68" s="41" t="str">
        <f t="shared" si="0"/>
        <v>授位</v>
      </c>
      <c r="O68" s="40"/>
      <c r="P68" s="40"/>
    </row>
    <row r="69" spans="1:16">
      <c r="A69" s="34">
        <v>66</v>
      </c>
      <c r="B69" s="34" t="s">
        <v>21</v>
      </c>
      <c r="C69" s="34" t="s">
        <v>138</v>
      </c>
      <c r="D69" s="34" t="s">
        <v>139</v>
      </c>
      <c r="E69" s="35">
        <v>2016</v>
      </c>
      <c r="F69" s="35" t="s">
        <v>158</v>
      </c>
      <c r="G69" s="34" t="s">
        <v>159</v>
      </c>
      <c r="H69" s="34" t="s">
        <v>906</v>
      </c>
      <c r="I69" s="38" t="s">
        <v>904</v>
      </c>
      <c r="J69" s="42">
        <v>2.74</v>
      </c>
      <c r="K69" s="40" t="s">
        <v>24</v>
      </c>
      <c r="L69" s="40" t="s">
        <v>24</v>
      </c>
      <c r="M69" s="40" t="s">
        <v>24</v>
      </c>
      <c r="N69" s="41" t="str">
        <f t="shared" ref="N69:N132" si="1">IF(I69="通过",IF(J69&gt;=2,IF(K69="否",IF(L69="否",IF(M69="否","授位","不授位"),"不授位"),"不授位"),"不授位"),"不授位")</f>
        <v>授位</v>
      </c>
      <c r="O69" s="40"/>
      <c r="P69" s="40"/>
    </row>
    <row r="70" spans="1:16">
      <c r="A70" s="34">
        <v>67</v>
      </c>
      <c r="B70" s="34" t="s">
        <v>21</v>
      </c>
      <c r="C70" s="34" t="s">
        <v>138</v>
      </c>
      <c r="D70" s="34" t="s">
        <v>139</v>
      </c>
      <c r="E70" s="35">
        <v>2016</v>
      </c>
      <c r="F70" s="35" t="s">
        <v>160</v>
      </c>
      <c r="G70" s="34" t="s">
        <v>161</v>
      </c>
      <c r="H70" s="34" t="s">
        <v>906</v>
      </c>
      <c r="I70" s="38" t="s">
        <v>904</v>
      </c>
      <c r="J70" s="42">
        <v>3.32</v>
      </c>
      <c r="K70" s="40" t="s">
        <v>24</v>
      </c>
      <c r="L70" s="40" t="s">
        <v>24</v>
      </c>
      <c r="M70" s="40" t="s">
        <v>24</v>
      </c>
      <c r="N70" s="41" t="str">
        <f t="shared" si="1"/>
        <v>授位</v>
      </c>
      <c r="O70" s="40"/>
      <c r="P70" s="40"/>
    </row>
    <row r="71" spans="1:16">
      <c r="A71" s="34">
        <v>68</v>
      </c>
      <c r="B71" s="34" t="s">
        <v>21</v>
      </c>
      <c r="C71" s="34" t="s">
        <v>138</v>
      </c>
      <c r="D71" s="34" t="s">
        <v>139</v>
      </c>
      <c r="E71" s="35">
        <v>2016</v>
      </c>
      <c r="F71" s="35" t="s">
        <v>162</v>
      </c>
      <c r="G71" s="34" t="s">
        <v>163</v>
      </c>
      <c r="H71" s="34" t="s">
        <v>906</v>
      </c>
      <c r="I71" s="38" t="s">
        <v>904</v>
      </c>
      <c r="J71" s="42">
        <v>2.72</v>
      </c>
      <c r="K71" s="40" t="s">
        <v>24</v>
      </c>
      <c r="L71" s="40" t="s">
        <v>24</v>
      </c>
      <c r="M71" s="40" t="s">
        <v>24</v>
      </c>
      <c r="N71" s="41" t="str">
        <f t="shared" si="1"/>
        <v>授位</v>
      </c>
      <c r="O71" s="40"/>
      <c r="P71" s="40"/>
    </row>
    <row r="72" spans="1:16">
      <c r="A72" s="34">
        <v>69</v>
      </c>
      <c r="B72" s="34" t="s">
        <v>21</v>
      </c>
      <c r="C72" s="34" t="s">
        <v>138</v>
      </c>
      <c r="D72" s="34" t="s">
        <v>139</v>
      </c>
      <c r="E72" s="35">
        <v>2016</v>
      </c>
      <c r="F72" s="35" t="s">
        <v>164</v>
      </c>
      <c r="G72" s="34" t="s">
        <v>165</v>
      </c>
      <c r="H72" s="34" t="s">
        <v>906</v>
      </c>
      <c r="I72" s="38" t="s">
        <v>904</v>
      </c>
      <c r="J72" s="42">
        <v>3.49</v>
      </c>
      <c r="K72" s="40" t="s">
        <v>24</v>
      </c>
      <c r="L72" s="40" t="s">
        <v>24</v>
      </c>
      <c r="M72" s="40" t="s">
        <v>24</v>
      </c>
      <c r="N72" s="41" t="str">
        <f t="shared" si="1"/>
        <v>授位</v>
      </c>
      <c r="O72" s="40"/>
      <c r="P72" s="40"/>
    </row>
    <row r="73" spans="1:16">
      <c r="A73" s="34">
        <v>70</v>
      </c>
      <c r="B73" s="34" t="s">
        <v>21</v>
      </c>
      <c r="C73" s="34" t="s">
        <v>138</v>
      </c>
      <c r="D73" s="34" t="s">
        <v>139</v>
      </c>
      <c r="E73" s="35">
        <v>2016</v>
      </c>
      <c r="F73" s="35" t="s">
        <v>166</v>
      </c>
      <c r="G73" s="34" t="s">
        <v>167</v>
      </c>
      <c r="H73" s="34" t="s">
        <v>906</v>
      </c>
      <c r="I73" s="38" t="s">
        <v>904</v>
      </c>
      <c r="J73" s="42">
        <v>2.76</v>
      </c>
      <c r="K73" s="40" t="s">
        <v>24</v>
      </c>
      <c r="L73" s="40" t="s">
        <v>24</v>
      </c>
      <c r="M73" s="40" t="s">
        <v>24</v>
      </c>
      <c r="N73" s="41" t="str">
        <f t="shared" si="1"/>
        <v>授位</v>
      </c>
      <c r="O73" s="40"/>
      <c r="P73" s="40"/>
    </row>
    <row r="74" spans="1:16">
      <c r="A74" s="34">
        <v>71</v>
      </c>
      <c r="B74" s="34" t="s">
        <v>21</v>
      </c>
      <c r="C74" s="34" t="s">
        <v>138</v>
      </c>
      <c r="D74" s="34" t="s">
        <v>139</v>
      </c>
      <c r="E74" s="35">
        <v>2016</v>
      </c>
      <c r="F74" s="35" t="s">
        <v>168</v>
      </c>
      <c r="G74" s="34" t="s">
        <v>169</v>
      </c>
      <c r="H74" s="34" t="s">
        <v>906</v>
      </c>
      <c r="I74" s="38" t="s">
        <v>904</v>
      </c>
      <c r="J74" s="42">
        <v>2.94</v>
      </c>
      <c r="K74" s="40" t="s">
        <v>24</v>
      </c>
      <c r="L74" s="40" t="s">
        <v>24</v>
      </c>
      <c r="M74" s="40" t="s">
        <v>24</v>
      </c>
      <c r="N74" s="41" t="str">
        <f t="shared" si="1"/>
        <v>授位</v>
      </c>
      <c r="O74" s="40"/>
      <c r="P74" s="40"/>
    </row>
    <row r="75" spans="1:16">
      <c r="A75" s="34">
        <v>72</v>
      </c>
      <c r="B75" s="34" t="s">
        <v>21</v>
      </c>
      <c r="C75" s="34" t="s">
        <v>138</v>
      </c>
      <c r="D75" s="34" t="s">
        <v>139</v>
      </c>
      <c r="E75" s="35">
        <v>2016</v>
      </c>
      <c r="F75" s="35" t="s">
        <v>170</v>
      </c>
      <c r="G75" s="34" t="s">
        <v>171</v>
      </c>
      <c r="H75" s="34" t="s">
        <v>906</v>
      </c>
      <c r="I75" s="38" t="s">
        <v>905</v>
      </c>
      <c r="J75" s="42">
        <v>2.8</v>
      </c>
      <c r="K75" s="40" t="s">
        <v>24</v>
      </c>
      <c r="L75" s="40" t="s">
        <v>24</v>
      </c>
      <c r="M75" s="40" t="s">
        <v>24</v>
      </c>
      <c r="N75" s="41" t="str">
        <f t="shared" si="1"/>
        <v>不授位</v>
      </c>
      <c r="O75" s="40"/>
      <c r="P75" s="40"/>
    </row>
    <row r="76" spans="1:16">
      <c r="A76" s="34">
        <v>73</v>
      </c>
      <c r="B76" s="34" t="s">
        <v>21</v>
      </c>
      <c r="C76" s="34" t="s">
        <v>138</v>
      </c>
      <c r="D76" s="34" t="s">
        <v>139</v>
      </c>
      <c r="E76" s="35">
        <v>2016</v>
      </c>
      <c r="F76" s="35" t="s">
        <v>172</v>
      </c>
      <c r="G76" s="34" t="s">
        <v>173</v>
      </c>
      <c r="H76" s="34" t="s">
        <v>906</v>
      </c>
      <c r="I76" s="38" t="s">
        <v>904</v>
      </c>
      <c r="J76" s="42">
        <v>3.04</v>
      </c>
      <c r="K76" s="40" t="s">
        <v>24</v>
      </c>
      <c r="L76" s="40" t="s">
        <v>24</v>
      </c>
      <c r="M76" s="40" t="s">
        <v>24</v>
      </c>
      <c r="N76" s="41" t="str">
        <f t="shared" si="1"/>
        <v>授位</v>
      </c>
      <c r="O76" s="40"/>
      <c r="P76" s="40"/>
    </row>
    <row r="77" spans="1:16">
      <c r="A77" s="34">
        <v>74</v>
      </c>
      <c r="B77" s="34" t="s">
        <v>21</v>
      </c>
      <c r="C77" s="34" t="s">
        <v>138</v>
      </c>
      <c r="D77" s="34" t="s">
        <v>139</v>
      </c>
      <c r="E77" s="35">
        <v>2016</v>
      </c>
      <c r="F77" s="35" t="s">
        <v>174</v>
      </c>
      <c r="G77" s="34" t="s">
        <v>175</v>
      </c>
      <c r="H77" s="34" t="s">
        <v>906</v>
      </c>
      <c r="I77" s="38" t="s">
        <v>904</v>
      </c>
      <c r="J77" s="42">
        <v>2.94</v>
      </c>
      <c r="K77" s="40" t="s">
        <v>24</v>
      </c>
      <c r="L77" s="40" t="s">
        <v>24</v>
      </c>
      <c r="M77" s="40" t="s">
        <v>24</v>
      </c>
      <c r="N77" s="41" t="str">
        <f t="shared" si="1"/>
        <v>授位</v>
      </c>
      <c r="O77" s="40"/>
      <c r="P77" s="40"/>
    </row>
    <row r="78" spans="1:16">
      <c r="A78" s="34">
        <v>75</v>
      </c>
      <c r="B78" s="34" t="s">
        <v>21</v>
      </c>
      <c r="C78" s="34" t="s">
        <v>138</v>
      </c>
      <c r="D78" s="34" t="s">
        <v>139</v>
      </c>
      <c r="E78" s="35">
        <v>2016</v>
      </c>
      <c r="F78" s="35" t="s">
        <v>176</v>
      </c>
      <c r="G78" s="34" t="s">
        <v>177</v>
      </c>
      <c r="H78" s="34" t="s">
        <v>906</v>
      </c>
      <c r="I78" s="38" t="s">
        <v>904</v>
      </c>
      <c r="J78" s="42">
        <v>2.91</v>
      </c>
      <c r="K78" s="40" t="s">
        <v>24</v>
      </c>
      <c r="L78" s="40" t="s">
        <v>24</v>
      </c>
      <c r="M78" s="40" t="s">
        <v>24</v>
      </c>
      <c r="N78" s="41" t="str">
        <f t="shared" si="1"/>
        <v>授位</v>
      </c>
      <c r="O78" s="40"/>
      <c r="P78" s="40"/>
    </row>
    <row r="79" spans="1:16">
      <c r="A79" s="34">
        <v>76</v>
      </c>
      <c r="B79" s="34" t="s">
        <v>21</v>
      </c>
      <c r="C79" s="34" t="s">
        <v>138</v>
      </c>
      <c r="D79" s="34" t="s">
        <v>139</v>
      </c>
      <c r="E79" s="35">
        <v>2016</v>
      </c>
      <c r="F79" s="35" t="s">
        <v>178</v>
      </c>
      <c r="G79" s="34" t="s">
        <v>179</v>
      </c>
      <c r="H79" s="34" t="s">
        <v>906</v>
      </c>
      <c r="I79" s="38" t="s">
        <v>904</v>
      </c>
      <c r="J79" s="42">
        <v>2.86</v>
      </c>
      <c r="K79" s="40" t="s">
        <v>24</v>
      </c>
      <c r="L79" s="40" t="s">
        <v>24</v>
      </c>
      <c r="M79" s="40" t="s">
        <v>24</v>
      </c>
      <c r="N79" s="41" t="str">
        <f t="shared" si="1"/>
        <v>授位</v>
      </c>
      <c r="O79" s="40"/>
      <c r="P79" s="40"/>
    </row>
    <row r="80" spans="1:16">
      <c r="A80" s="34">
        <v>77</v>
      </c>
      <c r="B80" s="34" t="s">
        <v>21</v>
      </c>
      <c r="C80" s="34" t="s">
        <v>138</v>
      </c>
      <c r="D80" s="34" t="s">
        <v>139</v>
      </c>
      <c r="E80" s="35">
        <v>2016</v>
      </c>
      <c r="F80" s="35" t="s">
        <v>180</v>
      </c>
      <c r="G80" s="34" t="s">
        <v>181</v>
      </c>
      <c r="H80" s="34" t="s">
        <v>906</v>
      </c>
      <c r="I80" s="38" t="s">
        <v>904</v>
      </c>
      <c r="J80" s="42">
        <v>3.03</v>
      </c>
      <c r="K80" s="40" t="s">
        <v>24</v>
      </c>
      <c r="L80" s="40" t="s">
        <v>24</v>
      </c>
      <c r="M80" s="40" t="s">
        <v>24</v>
      </c>
      <c r="N80" s="41" t="str">
        <f t="shared" si="1"/>
        <v>授位</v>
      </c>
      <c r="O80" s="40"/>
      <c r="P80" s="40"/>
    </row>
    <row r="81" spans="1:16">
      <c r="A81" s="34">
        <v>78</v>
      </c>
      <c r="B81" s="34" t="s">
        <v>21</v>
      </c>
      <c r="C81" s="34" t="s">
        <v>138</v>
      </c>
      <c r="D81" s="34" t="s">
        <v>139</v>
      </c>
      <c r="E81" s="35">
        <v>2016</v>
      </c>
      <c r="F81" s="35" t="s">
        <v>182</v>
      </c>
      <c r="G81" s="34" t="s">
        <v>183</v>
      </c>
      <c r="H81" s="34" t="s">
        <v>906</v>
      </c>
      <c r="I81" s="38" t="s">
        <v>904</v>
      </c>
      <c r="J81" s="42">
        <v>2.92</v>
      </c>
      <c r="K81" s="40" t="s">
        <v>24</v>
      </c>
      <c r="L81" s="40" t="s">
        <v>24</v>
      </c>
      <c r="M81" s="40" t="s">
        <v>24</v>
      </c>
      <c r="N81" s="41" t="str">
        <f t="shared" si="1"/>
        <v>授位</v>
      </c>
      <c r="O81" s="40"/>
      <c r="P81" s="40"/>
    </row>
    <row r="82" spans="1:16">
      <c r="A82" s="34">
        <v>79</v>
      </c>
      <c r="B82" s="34" t="s">
        <v>21</v>
      </c>
      <c r="C82" s="34" t="s">
        <v>138</v>
      </c>
      <c r="D82" s="34" t="s">
        <v>139</v>
      </c>
      <c r="E82" s="35">
        <v>2016</v>
      </c>
      <c r="F82" s="35" t="s">
        <v>184</v>
      </c>
      <c r="G82" s="34" t="s">
        <v>185</v>
      </c>
      <c r="H82" s="34" t="s">
        <v>906</v>
      </c>
      <c r="I82" s="38" t="s">
        <v>904</v>
      </c>
      <c r="J82" s="42">
        <v>2.84</v>
      </c>
      <c r="K82" s="40" t="s">
        <v>24</v>
      </c>
      <c r="L82" s="40" t="s">
        <v>24</v>
      </c>
      <c r="M82" s="40" t="s">
        <v>24</v>
      </c>
      <c r="N82" s="41" t="str">
        <f t="shared" si="1"/>
        <v>授位</v>
      </c>
      <c r="O82" s="40"/>
      <c r="P82" s="40"/>
    </row>
    <row r="83" spans="1:16">
      <c r="A83" s="34">
        <v>80</v>
      </c>
      <c r="B83" s="34" t="s">
        <v>21</v>
      </c>
      <c r="C83" s="34" t="s">
        <v>138</v>
      </c>
      <c r="D83" s="34" t="s">
        <v>139</v>
      </c>
      <c r="E83" s="35">
        <v>2016</v>
      </c>
      <c r="F83" s="35" t="s">
        <v>186</v>
      </c>
      <c r="G83" s="34" t="s">
        <v>187</v>
      </c>
      <c r="H83" s="34" t="s">
        <v>906</v>
      </c>
      <c r="I83" s="38" t="s">
        <v>904</v>
      </c>
      <c r="J83" s="42">
        <v>2.78</v>
      </c>
      <c r="K83" s="40" t="s">
        <v>24</v>
      </c>
      <c r="L83" s="40" t="s">
        <v>24</v>
      </c>
      <c r="M83" s="40" t="s">
        <v>24</v>
      </c>
      <c r="N83" s="41" t="str">
        <f t="shared" si="1"/>
        <v>授位</v>
      </c>
      <c r="O83" s="40"/>
      <c r="P83" s="40"/>
    </row>
    <row r="84" spans="1:16">
      <c r="A84" s="34">
        <v>81</v>
      </c>
      <c r="B84" s="34" t="s">
        <v>21</v>
      </c>
      <c r="C84" s="34" t="s">
        <v>138</v>
      </c>
      <c r="D84" s="34" t="s">
        <v>139</v>
      </c>
      <c r="E84" s="35">
        <v>2016</v>
      </c>
      <c r="F84" s="35" t="s">
        <v>188</v>
      </c>
      <c r="G84" s="34" t="s">
        <v>189</v>
      </c>
      <c r="H84" s="34" t="s">
        <v>906</v>
      </c>
      <c r="I84" s="38" t="s">
        <v>904</v>
      </c>
      <c r="J84" s="42">
        <v>2.49</v>
      </c>
      <c r="K84" s="40" t="s">
        <v>24</v>
      </c>
      <c r="L84" s="40" t="s">
        <v>24</v>
      </c>
      <c r="M84" s="40" t="s">
        <v>24</v>
      </c>
      <c r="N84" s="41" t="str">
        <f t="shared" si="1"/>
        <v>授位</v>
      </c>
      <c r="O84" s="40"/>
      <c r="P84" s="40"/>
    </row>
    <row r="85" spans="1:16">
      <c r="A85" s="34">
        <v>82</v>
      </c>
      <c r="B85" s="34" t="s">
        <v>21</v>
      </c>
      <c r="C85" s="34" t="s">
        <v>138</v>
      </c>
      <c r="D85" s="34" t="s">
        <v>139</v>
      </c>
      <c r="E85" s="35">
        <v>2016</v>
      </c>
      <c r="F85" s="35" t="s">
        <v>190</v>
      </c>
      <c r="G85" s="34" t="s">
        <v>191</v>
      </c>
      <c r="H85" s="34" t="s">
        <v>906</v>
      </c>
      <c r="I85" s="38" t="s">
        <v>904</v>
      </c>
      <c r="J85" s="42">
        <v>2.75</v>
      </c>
      <c r="K85" s="40" t="s">
        <v>24</v>
      </c>
      <c r="L85" s="40" t="s">
        <v>24</v>
      </c>
      <c r="M85" s="40" t="s">
        <v>24</v>
      </c>
      <c r="N85" s="41" t="str">
        <f t="shared" si="1"/>
        <v>授位</v>
      </c>
      <c r="O85" s="40"/>
      <c r="P85" s="40"/>
    </row>
    <row r="86" spans="1:16">
      <c r="A86" s="34">
        <v>83</v>
      </c>
      <c r="B86" s="34" t="s">
        <v>21</v>
      </c>
      <c r="C86" s="34" t="s">
        <v>138</v>
      </c>
      <c r="D86" s="34" t="s">
        <v>139</v>
      </c>
      <c r="E86" s="35">
        <v>2016</v>
      </c>
      <c r="F86" s="35" t="s">
        <v>192</v>
      </c>
      <c r="G86" s="34" t="s">
        <v>193</v>
      </c>
      <c r="H86" s="34" t="s">
        <v>906</v>
      </c>
      <c r="I86" s="38" t="s">
        <v>904</v>
      </c>
      <c r="J86" s="42">
        <v>3.22</v>
      </c>
      <c r="K86" s="40" t="s">
        <v>24</v>
      </c>
      <c r="L86" s="40" t="s">
        <v>24</v>
      </c>
      <c r="M86" s="40" t="s">
        <v>24</v>
      </c>
      <c r="N86" s="41" t="str">
        <f t="shared" si="1"/>
        <v>授位</v>
      </c>
      <c r="O86" s="40"/>
      <c r="P86" s="40"/>
    </row>
    <row r="87" spans="1:16">
      <c r="A87" s="34">
        <v>84</v>
      </c>
      <c r="B87" s="34" t="s">
        <v>21</v>
      </c>
      <c r="C87" s="34" t="s">
        <v>138</v>
      </c>
      <c r="D87" s="34" t="s">
        <v>139</v>
      </c>
      <c r="E87" s="35">
        <v>2016</v>
      </c>
      <c r="F87" s="35" t="s">
        <v>194</v>
      </c>
      <c r="G87" s="34" t="s">
        <v>195</v>
      </c>
      <c r="H87" s="34" t="s">
        <v>906</v>
      </c>
      <c r="I87" s="38" t="s">
        <v>904</v>
      </c>
      <c r="J87" s="42">
        <v>2.64</v>
      </c>
      <c r="K87" s="40" t="s">
        <v>24</v>
      </c>
      <c r="L87" s="40" t="s">
        <v>24</v>
      </c>
      <c r="M87" s="40" t="s">
        <v>24</v>
      </c>
      <c r="N87" s="41" t="str">
        <f t="shared" si="1"/>
        <v>授位</v>
      </c>
      <c r="O87" s="40"/>
      <c r="P87" s="40"/>
    </row>
    <row r="88" spans="1:16">
      <c r="A88" s="34">
        <v>85</v>
      </c>
      <c r="B88" s="34" t="s">
        <v>21</v>
      </c>
      <c r="C88" s="34" t="s">
        <v>138</v>
      </c>
      <c r="D88" s="34" t="s">
        <v>139</v>
      </c>
      <c r="E88" s="35">
        <v>2016</v>
      </c>
      <c r="F88" s="35" t="s">
        <v>196</v>
      </c>
      <c r="G88" s="34" t="s">
        <v>197</v>
      </c>
      <c r="H88" s="34" t="s">
        <v>906</v>
      </c>
      <c r="I88" s="38" t="s">
        <v>904</v>
      </c>
      <c r="J88" s="42">
        <v>2.92</v>
      </c>
      <c r="K88" s="40" t="s">
        <v>24</v>
      </c>
      <c r="L88" s="40" t="s">
        <v>24</v>
      </c>
      <c r="M88" s="40" t="s">
        <v>24</v>
      </c>
      <c r="N88" s="41" t="str">
        <f t="shared" si="1"/>
        <v>授位</v>
      </c>
      <c r="O88" s="40"/>
      <c r="P88" s="40"/>
    </row>
    <row r="89" spans="1:16">
      <c r="A89" s="34">
        <v>86</v>
      </c>
      <c r="B89" s="34" t="s">
        <v>21</v>
      </c>
      <c r="C89" s="34" t="s">
        <v>138</v>
      </c>
      <c r="D89" s="34" t="s">
        <v>139</v>
      </c>
      <c r="E89" s="35">
        <v>2016</v>
      </c>
      <c r="F89" s="35" t="s">
        <v>198</v>
      </c>
      <c r="G89" s="34" t="s">
        <v>199</v>
      </c>
      <c r="H89" s="34" t="s">
        <v>906</v>
      </c>
      <c r="I89" s="38" t="s">
        <v>904</v>
      </c>
      <c r="J89" s="42">
        <v>3.02</v>
      </c>
      <c r="K89" s="40" t="s">
        <v>24</v>
      </c>
      <c r="L89" s="40" t="s">
        <v>24</v>
      </c>
      <c r="M89" s="40" t="s">
        <v>24</v>
      </c>
      <c r="N89" s="41" t="str">
        <f t="shared" si="1"/>
        <v>授位</v>
      </c>
      <c r="O89" s="40"/>
      <c r="P89" s="40"/>
    </row>
    <row r="90" spans="1:16">
      <c r="A90" s="34">
        <v>87</v>
      </c>
      <c r="B90" s="34" t="s">
        <v>21</v>
      </c>
      <c r="C90" s="34" t="s">
        <v>138</v>
      </c>
      <c r="D90" s="34" t="s">
        <v>139</v>
      </c>
      <c r="E90" s="35">
        <v>2016</v>
      </c>
      <c r="F90" s="35" t="s">
        <v>200</v>
      </c>
      <c r="G90" s="34" t="s">
        <v>201</v>
      </c>
      <c r="H90" s="34" t="s">
        <v>906</v>
      </c>
      <c r="I90" s="38" t="s">
        <v>904</v>
      </c>
      <c r="J90" s="42">
        <v>2.71</v>
      </c>
      <c r="K90" s="40" t="s">
        <v>24</v>
      </c>
      <c r="L90" s="40" t="s">
        <v>24</v>
      </c>
      <c r="M90" s="40" t="s">
        <v>24</v>
      </c>
      <c r="N90" s="41" t="str">
        <f t="shared" si="1"/>
        <v>授位</v>
      </c>
      <c r="O90" s="40"/>
      <c r="P90" s="40"/>
    </row>
    <row r="91" spans="1:16">
      <c r="A91" s="34">
        <v>88</v>
      </c>
      <c r="B91" s="34" t="s">
        <v>21</v>
      </c>
      <c r="C91" s="34" t="s">
        <v>138</v>
      </c>
      <c r="D91" s="34" t="s">
        <v>139</v>
      </c>
      <c r="E91" s="35">
        <v>2016</v>
      </c>
      <c r="F91" s="35" t="s">
        <v>202</v>
      </c>
      <c r="G91" s="34" t="s">
        <v>203</v>
      </c>
      <c r="H91" s="34" t="s">
        <v>906</v>
      </c>
      <c r="I91" s="38" t="s">
        <v>904</v>
      </c>
      <c r="J91" s="42">
        <v>2.84</v>
      </c>
      <c r="K91" s="40" t="s">
        <v>24</v>
      </c>
      <c r="L91" s="40" t="s">
        <v>24</v>
      </c>
      <c r="M91" s="40" t="s">
        <v>24</v>
      </c>
      <c r="N91" s="41" t="str">
        <f t="shared" si="1"/>
        <v>授位</v>
      </c>
      <c r="O91" s="40"/>
      <c r="P91" s="40"/>
    </row>
    <row r="92" spans="1:16">
      <c r="A92" s="34">
        <v>89</v>
      </c>
      <c r="B92" s="34" t="s">
        <v>21</v>
      </c>
      <c r="C92" s="34" t="s">
        <v>138</v>
      </c>
      <c r="D92" s="34" t="s">
        <v>139</v>
      </c>
      <c r="E92" s="35">
        <v>2016</v>
      </c>
      <c r="F92" s="35" t="s">
        <v>204</v>
      </c>
      <c r="G92" s="34" t="s">
        <v>205</v>
      </c>
      <c r="H92" s="34" t="s">
        <v>906</v>
      </c>
      <c r="I92" s="38" t="s">
        <v>904</v>
      </c>
      <c r="J92" s="42">
        <v>3.25</v>
      </c>
      <c r="K92" s="40" t="s">
        <v>24</v>
      </c>
      <c r="L92" s="40" t="s">
        <v>24</v>
      </c>
      <c r="M92" s="40" t="s">
        <v>24</v>
      </c>
      <c r="N92" s="41" t="str">
        <f t="shared" si="1"/>
        <v>授位</v>
      </c>
      <c r="O92" s="40"/>
      <c r="P92" s="40"/>
    </row>
    <row r="93" spans="1:16">
      <c r="A93" s="34">
        <v>90</v>
      </c>
      <c r="B93" s="34" t="s">
        <v>21</v>
      </c>
      <c r="C93" s="34" t="s">
        <v>138</v>
      </c>
      <c r="D93" s="34" t="s">
        <v>139</v>
      </c>
      <c r="E93" s="35">
        <v>2016</v>
      </c>
      <c r="F93" s="35" t="s">
        <v>206</v>
      </c>
      <c r="G93" s="34" t="s">
        <v>207</v>
      </c>
      <c r="H93" s="34" t="s">
        <v>906</v>
      </c>
      <c r="I93" s="38" t="s">
        <v>904</v>
      </c>
      <c r="J93" s="42">
        <v>2.38</v>
      </c>
      <c r="K93" s="40" t="s">
        <v>24</v>
      </c>
      <c r="L93" s="40" t="s">
        <v>24</v>
      </c>
      <c r="M93" s="40" t="s">
        <v>24</v>
      </c>
      <c r="N93" s="41" t="str">
        <f t="shared" si="1"/>
        <v>授位</v>
      </c>
      <c r="O93" s="40"/>
      <c r="P93" s="40"/>
    </row>
    <row r="94" spans="1:16">
      <c r="A94" s="34">
        <v>91</v>
      </c>
      <c r="B94" s="34" t="s">
        <v>21</v>
      </c>
      <c r="C94" s="34" t="s">
        <v>138</v>
      </c>
      <c r="D94" s="34" t="s">
        <v>139</v>
      </c>
      <c r="E94" s="35">
        <v>2016</v>
      </c>
      <c r="F94" s="35" t="s">
        <v>208</v>
      </c>
      <c r="G94" s="34" t="s">
        <v>209</v>
      </c>
      <c r="H94" s="34" t="s">
        <v>906</v>
      </c>
      <c r="I94" s="38" t="s">
        <v>904</v>
      </c>
      <c r="J94" s="42">
        <v>3.06</v>
      </c>
      <c r="K94" s="40" t="s">
        <v>24</v>
      </c>
      <c r="L94" s="40" t="s">
        <v>24</v>
      </c>
      <c r="M94" s="40" t="s">
        <v>24</v>
      </c>
      <c r="N94" s="41" t="str">
        <f t="shared" si="1"/>
        <v>授位</v>
      </c>
      <c r="O94" s="40"/>
      <c r="P94" s="40"/>
    </row>
    <row r="95" spans="1:16">
      <c r="A95" s="34">
        <v>92</v>
      </c>
      <c r="B95" s="34" t="s">
        <v>21</v>
      </c>
      <c r="C95" s="34" t="s">
        <v>138</v>
      </c>
      <c r="D95" s="34" t="s">
        <v>139</v>
      </c>
      <c r="E95" s="35">
        <v>2016</v>
      </c>
      <c r="F95" s="35" t="s">
        <v>210</v>
      </c>
      <c r="G95" s="34" t="s">
        <v>211</v>
      </c>
      <c r="H95" s="34" t="s">
        <v>906</v>
      </c>
      <c r="I95" s="38" t="s">
        <v>905</v>
      </c>
      <c r="J95" s="42">
        <v>2.33</v>
      </c>
      <c r="K95" s="40" t="s">
        <v>24</v>
      </c>
      <c r="L95" s="40" t="s">
        <v>24</v>
      </c>
      <c r="M95" s="40" t="s">
        <v>24</v>
      </c>
      <c r="N95" s="41" t="str">
        <f t="shared" si="1"/>
        <v>不授位</v>
      </c>
      <c r="O95" s="40"/>
      <c r="P95" s="40"/>
    </row>
    <row r="96" spans="1:16">
      <c r="A96" s="34">
        <v>93</v>
      </c>
      <c r="B96" s="34" t="s">
        <v>21</v>
      </c>
      <c r="C96" s="34" t="s">
        <v>138</v>
      </c>
      <c r="D96" s="34" t="s">
        <v>139</v>
      </c>
      <c r="E96" s="35">
        <v>2016</v>
      </c>
      <c r="F96" s="35" t="s">
        <v>212</v>
      </c>
      <c r="G96" s="34" t="s">
        <v>213</v>
      </c>
      <c r="H96" s="34" t="s">
        <v>906</v>
      </c>
      <c r="I96" s="38" t="s">
        <v>904</v>
      </c>
      <c r="J96" s="42">
        <v>2.83</v>
      </c>
      <c r="K96" s="40" t="s">
        <v>24</v>
      </c>
      <c r="L96" s="40" t="s">
        <v>24</v>
      </c>
      <c r="M96" s="40" t="s">
        <v>24</v>
      </c>
      <c r="N96" s="41" t="str">
        <f t="shared" si="1"/>
        <v>授位</v>
      </c>
      <c r="O96" s="40"/>
      <c r="P96" s="40"/>
    </row>
    <row r="97" spans="1:16">
      <c r="A97" s="34">
        <v>94</v>
      </c>
      <c r="B97" s="34" t="s">
        <v>21</v>
      </c>
      <c r="C97" s="34" t="s">
        <v>138</v>
      </c>
      <c r="D97" s="34" t="s">
        <v>139</v>
      </c>
      <c r="E97" s="35">
        <v>2016</v>
      </c>
      <c r="F97" s="35" t="s">
        <v>214</v>
      </c>
      <c r="G97" s="34" t="s">
        <v>215</v>
      </c>
      <c r="H97" s="34" t="s">
        <v>906</v>
      </c>
      <c r="I97" s="38" t="s">
        <v>905</v>
      </c>
      <c r="J97" s="42">
        <v>1.81</v>
      </c>
      <c r="K97" s="40" t="s">
        <v>24</v>
      </c>
      <c r="L97" s="40" t="s">
        <v>24</v>
      </c>
      <c r="M97" s="40" t="s">
        <v>24</v>
      </c>
      <c r="N97" s="41" t="str">
        <f t="shared" si="1"/>
        <v>不授位</v>
      </c>
      <c r="O97" s="40"/>
      <c r="P97" s="40"/>
    </row>
    <row r="98" spans="1:16">
      <c r="A98" s="34">
        <v>95</v>
      </c>
      <c r="B98" s="34" t="s">
        <v>21</v>
      </c>
      <c r="C98" s="34" t="s">
        <v>138</v>
      </c>
      <c r="D98" s="34" t="s">
        <v>139</v>
      </c>
      <c r="E98" s="35">
        <v>2016</v>
      </c>
      <c r="F98" s="35" t="s">
        <v>216</v>
      </c>
      <c r="G98" s="34" t="s">
        <v>217</v>
      </c>
      <c r="H98" s="34" t="s">
        <v>906</v>
      </c>
      <c r="I98" s="38" t="s">
        <v>904</v>
      </c>
      <c r="J98" s="42">
        <v>3.01</v>
      </c>
      <c r="K98" s="40" t="s">
        <v>24</v>
      </c>
      <c r="L98" s="40" t="s">
        <v>24</v>
      </c>
      <c r="M98" s="40" t="s">
        <v>24</v>
      </c>
      <c r="N98" s="41" t="str">
        <f t="shared" si="1"/>
        <v>授位</v>
      </c>
      <c r="O98" s="40"/>
      <c r="P98" s="40"/>
    </row>
    <row r="99" spans="1:16">
      <c r="A99" s="34">
        <v>96</v>
      </c>
      <c r="B99" s="34" t="s">
        <v>21</v>
      </c>
      <c r="C99" s="34" t="s">
        <v>138</v>
      </c>
      <c r="D99" s="34" t="s">
        <v>139</v>
      </c>
      <c r="E99" s="35">
        <v>2016</v>
      </c>
      <c r="F99" s="35" t="s">
        <v>218</v>
      </c>
      <c r="G99" s="34" t="s">
        <v>219</v>
      </c>
      <c r="H99" s="34" t="s">
        <v>906</v>
      </c>
      <c r="I99" s="38" t="s">
        <v>904</v>
      </c>
      <c r="J99" s="42">
        <v>2.26</v>
      </c>
      <c r="K99" s="40" t="s">
        <v>24</v>
      </c>
      <c r="L99" s="40" t="s">
        <v>24</v>
      </c>
      <c r="M99" s="40" t="s">
        <v>24</v>
      </c>
      <c r="N99" s="41" t="str">
        <f t="shared" si="1"/>
        <v>授位</v>
      </c>
      <c r="O99" s="40"/>
      <c r="P99" s="40"/>
    </row>
    <row r="100" spans="1:16">
      <c r="A100" s="34">
        <v>97</v>
      </c>
      <c r="B100" s="34" t="s">
        <v>21</v>
      </c>
      <c r="C100" s="34" t="s">
        <v>138</v>
      </c>
      <c r="D100" s="34" t="s">
        <v>139</v>
      </c>
      <c r="E100" s="35">
        <v>2016</v>
      </c>
      <c r="F100" s="35" t="s">
        <v>220</v>
      </c>
      <c r="G100" s="34" t="s">
        <v>221</v>
      </c>
      <c r="H100" s="34" t="s">
        <v>906</v>
      </c>
      <c r="I100" s="38" t="s">
        <v>904</v>
      </c>
      <c r="J100" s="42">
        <v>2.77</v>
      </c>
      <c r="K100" s="40" t="s">
        <v>24</v>
      </c>
      <c r="L100" s="40" t="s">
        <v>24</v>
      </c>
      <c r="M100" s="40" t="s">
        <v>24</v>
      </c>
      <c r="N100" s="41" t="str">
        <f t="shared" si="1"/>
        <v>授位</v>
      </c>
      <c r="O100" s="40"/>
      <c r="P100" s="40"/>
    </row>
    <row r="101" spans="1:16">
      <c r="A101" s="34">
        <v>98</v>
      </c>
      <c r="B101" s="34" t="s">
        <v>21</v>
      </c>
      <c r="C101" s="34" t="s">
        <v>138</v>
      </c>
      <c r="D101" s="34" t="s">
        <v>139</v>
      </c>
      <c r="E101" s="35">
        <v>2016</v>
      </c>
      <c r="F101" s="35" t="s">
        <v>222</v>
      </c>
      <c r="G101" s="34" t="s">
        <v>223</v>
      </c>
      <c r="H101" s="34" t="s">
        <v>906</v>
      </c>
      <c r="I101" s="38" t="s">
        <v>905</v>
      </c>
      <c r="J101" s="42">
        <v>1.59</v>
      </c>
      <c r="K101" s="40" t="s">
        <v>24</v>
      </c>
      <c r="L101" s="40" t="s">
        <v>24</v>
      </c>
      <c r="M101" s="40" t="s">
        <v>24</v>
      </c>
      <c r="N101" s="41" t="str">
        <f t="shared" si="1"/>
        <v>不授位</v>
      </c>
      <c r="O101" s="40"/>
      <c r="P101" s="40"/>
    </row>
    <row r="102" spans="1:16">
      <c r="A102" s="34">
        <v>99</v>
      </c>
      <c r="B102" s="34" t="s">
        <v>21</v>
      </c>
      <c r="C102" s="34" t="s">
        <v>138</v>
      </c>
      <c r="D102" s="34" t="s">
        <v>139</v>
      </c>
      <c r="E102" s="35">
        <v>2016</v>
      </c>
      <c r="F102" s="35" t="s">
        <v>224</v>
      </c>
      <c r="G102" s="34" t="s">
        <v>225</v>
      </c>
      <c r="H102" s="34" t="s">
        <v>906</v>
      </c>
      <c r="I102" s="38" t="s">
        <v>904</v>
      </c>
      <c r="J102" s="42">
        <v>2.85</v>
      </c>
      <c r="K102" s="40" t="s">
        <v>24</v>
      </c>
      <c r="L102" s="40" t="s">
        <v>24</v>
      </c>
      <c r="M102" s="40" t="s">
        <v>24</v>
      </c>
      <c r="N102" s="41" t="str">
        <f t="shared" si="1"/>
        <v>授位</v>
      </c>
      <c r="O102" s="40"/>
      <c r="P102" s="40"/>
    </row>
    <row r="103" spans="1:16">
      <c r="A103" s="34">
        <v>100</v>
      </c>
      <c r="B103" s="34" t="s">
        <v>21</v>
      </c>
      <c r="C103" s="34" t="s">
        <v>138</v>
      </c>
      <c r="D103" s="34" t="s">
        <v>139</v>
      </c>
      <c r="E103" s="35">
        <v>2016</v>
      </c>
      <c r="F103" s="35" t="s">
        <v>226</v>
      </c>
      <c r="G103" s="34" t="s">
        <v>227</v>
      </c>
      <c r="H103" s="34" t="s">
        <v>906</v>
      </c>
      <c r="I103" s="38" t="s">
        <v>905</v>
      </c>
      <c r="J103" s="42">
        <v>2.05</v>
      </c>
      <c r="K103" s="40" t="s">
        <v>24</v>
      </c>
      <c r="L103" s="40" t="s">
        <v>24</v>
      </c>
      <c r="M103" s="40" t="s">
        <v>24</v>
      </c>
      <c r="N103" s="41" t="str">
        <f t="shared" si="1"/>
        <v>不授位</v>
      </c>
      <c r="O103" s="40"/>
      <c r="P103" s="40"/>
    </row>
    <row r="104" spans="1:16">
      <c r="A104" s="34">
        <v>101</v>
      </c>
      <c r="B104" s="34" t="s">
        <v>21</v>
      </c>
      <c r="C104" s="34" t="s">
        <v>138</v>
      </c>
      <c r="D104" s="34" t="s">
        <v>139</v>
      </c>
      <c r="E104" s="35">
        <v>2016</v>
      </c>
      <c r="F104" s="35" t="s">
        <v>228</v>
      </c>
      <c r="G104" s="34" t="s">
        <v>229</v>
      </c>
      <c r="H104" s="34" t="s">
        <v>906</v>
      </c>
      <c r="I104" s="38" t="s">
        <v>904</v>
      </c>
      <c r="J104" s="42">
        <v>2.21</v>
      </c>
      <c r="K104" s="40" t="s">
        <v>24</v>
      </c>
      <c r="L104" s="40" t="s">
        <v>24</v>
      </c>
      <c r="M104" s="40" t="s">
        <v>24</v>
      </c>
      <c r="N104" s="41" t="str">
        <f t="shared" si="1"/>
        <v>授位</v>
      </c>
      <c r="O104" s="40"/>
      <c r="P104" s="40"/>
    </row>
    <row r="105" spans="1:16">
      <c r="A105" s="34">
        <v>102</v>
      </c>
      <c r="B105" s="34" t="s">
        <v>21</v>
      </c>
      <c r="C105" s="34" t="s">
        <v>138</v>
      </c>
      <c r="D105" s="34" t="s">
        <v>139</v>
      </c>
      <c r="E105" s="35">
        <v>2016</v>
      </c>
      <c r="F105" s="35" t="s">
        <v>230</v>
      </c>
      <c r="G105" s="34" t="s">
        <v>231</v>
      </c>
      <c r="H105" s="34" t="s">
        <v>906</v>
      </c>
      <c r="I105" s="38" t="s">
        <v>904</v>
      </c>
      <c r="J105" s="42">
        <v>2.26</v>
      </c>
      <c r="K105" s="40" t="s">
        <v>24</v>
      </c>
      <c r="L105" s="40" t="s">
        <v>24</v>
      </c>
      <c r="M105" s="40" t="s">
        <v>24</v>
      </c>
      <c r="N105" s="41" t="str">
        <f t="shared" si="1"/>
        <v>授位</v>
      </c>
      <c r="O105" s="40"/>
      <c r="P105" s="40"/>
    </row>
    <row r="106" spans="1:16">
      <c r="A106" s="34">
        <v>103</v>
      </c>
      <c r="B106" s="34" t="s">
        <v>21</v>
      </c>
      <c r="C106" s="34" t="s">
        <v>138</v>
      </c>
      <c r="D106" s="34" t="s">
        <v>139</v>
      </c>
      <c r="E106" s="35">
        <v>2016</v>
      </c>
      <c r="F106" s="35" t="s">
        <v>232</v>
      </c>
      <c r="G106" s="34" t="s">
        <v>233</v>
      </c>
      <c r="H106" s="34" t="s">
        <v>906</v>
      </c>
      <c r="I106" s="38" t="s">
        <v>904</v>
      </c>
      <c r="J106" s="42">
        <v>2.61</v>
      </c>
      <c r="K106" s="40" t="s">
        <v>24</v>
      </c>
      <c r="L106" s="40" t="s">
        <v>24</v>
      </c>
      <c r="M106" s="40" t="s">
        <v>24</v>
      </c>
      <c r="N106" s="41" t="str">
        <f t="shared" si="1"/>
        <v>授位</v>
      </c>
      <c r="O106" s="40"/>
      <c r="P106" s="40"/>
    </row>
    <row r="107" spans="1:16">
      <c r="A107" s="34">
        <v>104</v>
      </c>
      <c r="B107" s="34" t="s">
        <v>21</v>
      </c>
      <c r="C107" s="34" t="s">
        <v>138</v>
      </c>
      <c r="D107" s="34" t="s">
        <v>139</v>
      </c>
      <c r="E107" s="35">
        <v>2016</v>
      </c>
      <c r="F107" s="35" t="s">
        <v>234</v>
      </c>
      <c r="G107" s="34" t="s">
        <v>235</v>
      </c>
      <c r="H107" s="34" t="s">
        <v>906</v>
      </c>
      <c r="I107" s="38" t="s">
        <v>904</v>
      </c>
      <c r="J107" s="42">
        <v>2.17</v>
      </c>
      <c r="K107" s="40" t="s">
        <v>24</v>
      </c>
      <c r="L107" s="40" t="s">
        <v>24</v>
      </c>
      <c r="M107" s="40" t="s">
        <v>24</v>
      </c>
      <c r="N107" s="41" t="str">
        <f t="shared" si="1"/>
        <v>授位</v>
      </c>
      <c r="O107" s="40"/>
      <c r="P107" s="40"/>
    </row>
    <row r="108" spans="1:16">
      <c r="A108" s="34">
        <v>105</v>
      </c>
      <c r="B108" s="34" t="s">
        <v>21</v>
      </c>
      <c r="C108" s="34" t="s">
        <v>138</v>
      </c>
      <c r="D108" s="34" t="s">
        <v>139</v>
      </c>
      <c r="E108" s="35">
        <v>2016</v>
      </c>
      <c r="F108" s="35" t="s">
        <v>236</v>
      </c>
      <c r="G108" s="34" t="s">
        <v>237</v>
      </c>
      <c r="H108" s="34" t="s">
        <v>906</v>
      </c>
      <c r="I108" s="38" t="s">
        <v>904</v>
      </c>
      <c r="J108" s="42">
        <v>2.39</v>
      </c>
      <c r="K108" s="40" t="s">
        <v>24</v>
      </c>
      <c r="L108" s="40" t="s">
        <v>24</v>
      </c>
      <c r="M108" s="40" t="s">
        <v>24</v>
      </c>
      <c r="N108" s="41" t="str">
        <f t="shared" si="1"/>
        <v>授位</v>
      </c>
      <c r="O108" s="40"/>
      <c r="P108" s="40"/>
    </row>
    <row r="109" spans="1:16">
      <c r="A109" s="34">
        <v>106</v>
      </c>
      <c r="B109" s="34" t="s">
        <v>21</v>
      </c>
      <c r="C109" s="34" t="s">
        <v>138</v>
      </c>
      <c r="D109" s="34" t="s">
        <v>139</v>
      </c>
      <c r="E109" s="35">
        <v>2016</v>
      </c>
      <c r="F109" s="35" t="s">
        <v>238</v>
      </c>
      <c r="G109" s="34" t="s">
        <v>239</v>
      </c>
      <c r="H109" s="34" t="s">
        <v>906</v>
      </c>
      <c r="I109" s="38" t="s">
        <v>904</v>
      </c>
      <c r="J109" s="42">
        <v>2.22</v>
      </c>
      <c r="K109" s="40" t="s">
        <v>24</v>
      </c>
      <c r="L109" s="40" t="s">
        <v>24</v>
      </c>
      <c r="M109" s="40" t="s">
        <v>24</v>
      </c>
      <c r="N109" s="41" t="str">
        <f t="shared" si="1"/>
        <v>授位</v>
      </c>
      <c r="O109" s="40"/>
      <c r="P109" s="40"/>
    </row>
    <row r="110" spans="1:16">
      <c r="A110" s="34">
        <v>107</v>
      </c>
      <c r="B110" s="34" t="s">
        <v>21</v>
      </c>
      <c r="C110" s="34" t="s">
        <v>240</v>
      </c>
      <c r="D110" s="34" t="s">
        <v>241</v>
      </c>
      <c r="E110" s="35">
        <v>2016</v>
      </c>
      <c r="F110" s="35" t="s">
        <v>242</v>
      </c>
      <c r="G110" s="34" t="s">
        <v>243</v>
      </c>
      <c r="H110" s="34" t="s">
        <v>906</v>
      </c>
      <c r="I110" s="38" t="s">
        <v>904</v>
      </c>
      <c r="J110" s="39">
        <v>3.1</v>
      </c>
      <c r="K110" s="40" t="s">
        <v>24</v>
      </c>
      <c r="L110" s="40" t="s">
        <v>24</v>
      </c>
      <c r="M110" s="40" t="s">
        <v>24</v>
      </c>
      <c r="N110" s="41" t="str">
        <f t="shared" si="1"/>
        <v>授位</v>
      </c>
      <c r="O110" s="40"/>
      <c r="P110" s="40"/>
    </row>
    <row r="111" spans="1:16">
      <c r="A111" s="34">
        <v>108</v>
      </c>
      <c r="B111" s="34" t="s">
        <v>21</v>
      </c>
      <c r="C111" s="34" t="s">
        <v>240</v>
      </c>
      <c r="D111" s="34" t="s">
        <v>241</v>
      </c>
      <c r="E111" s="35">
        <v>2016</v>
      </c>
      <c r="F111" s="35" t="s">
        <v>244</v>
      </c>
      <c r="G111" s="34" t="s">
        <v>245</v>
      </c>
      <c r="H111" s="34" t="s">
        <v>906</v>
      </c>
      <c r="I111" s="38" t="s">
        <v>904</v>
      </c>
      <c r="J111" s="39">
        <v>2.33</v>
      </c>
      <c r="K111" s="40" t="s">
        <v>24</v>
      </c>
      <c r="L111" s="40" t="s">
        <v>24</v>
      </c>
      <c r="M111" s="40" t="s">
        <v>24</v>
      </c>
      <c r="N111" s="41" t="str">
        <f t="shared" si="1"/>
        <v>授位</v>
      </c>
      <c r="O111" s="40"/>
      <c r="P111" s="40"/>
    </row>
    <row r="112" spans="1:16">
      <c r="A112" s="34">
        <v>109</v>
      </c>
      <c r="B112" s="34" t="s">
        <v>21</v>
      </c>
      <c r="C112" s="34" t="s">
        <v>240</v>
      </c>
      <c r="D112" s="34" t="s">
        <v>241</v>
      </c>
      <c r="E112" s="35">
        <v>2016</v>
      </c>
      <c r="F112" s="35" t="s">
        <v>246</v>
      </c>
      <c r="G112" s="34" t="s">
        <v>247</v>
      </c>
      <c r="H112" s="34" t="s">
        <v>906</v>
      </c>
      <c r="I112" s="38" t="s">
        <v>904</v>
      </c>
      <c r="J112" s="39">
        <v>2.22</v>
      </c>
      <c r="K112" s="40" t="s">
        <v>24</v>
      </c>
      <c r="L112" s="40" t="s">
        <v>24</v>
      </c>
      <c r="M112" s="40" t="s">
        <v>24</v>
      </c>
      <c r="N112" s="41" t="str">
        <f t="shared" si="1"/>
        <v>授位</v>
      </c>
      <c r="O112" s="40"/>
      <c r="P112" s="40"/>
    </row>
    <row r="113" spans="1:16">
      <c r="A113" s="34">
        <v>110</v>
      </c>
      <c r="B113" s="34" t="s">
        <v>21</v>
      </c>
      <c r="C113" s="34" t="s">
        <v>240</v>
      </c>
      <c r="D113" s="34" t="s">
        <v>241</v>
      </c>
      <c r="E113" s="35">
        <v>2016</v>
      </c>
      <c r="F113" s="35" t="s">
        <v>248</v>
      </c>
      <c r="G113" s="34" t="s">
        <v>249</v>
      </c>
      <c r="H113" s="34" t="s">
        <v>906</v>
      </c>
      <c r="I113" s="38" t="s">
        <v>904</v>
      </c>
      <c r="J113" s="39">
        <v>2.6</v>
      </c>
      <c r="K113" s="40" t="s">
        <v>24</v>
      </c>
      <c r="L113" s="40" t="s">
        <v>24</v>
      </c>
      <c r="M113" s="40" t="s">
        <v>24</v>
      </c>
      <c r="N113" s="41" t="str">
        <f t="shared" si="1"/>
        <v>授位</v>
      </c>
      <c r="O113" s="40"/>
      <c r="P113" s="40"/>
    </row>
    <row r="114" spans="1:16">
      <c r="A114" s="34">
        <v>111</v>
      </c>
      <c r="B114" s="34" t="s">
        <v>21</v>
      </c>
      <c r="C114" s="34" t="s">
        <v>240</v>
      </c>
      <c r="D114" s="34" t="s">
        <v>241</v>
      </c>
      <c r="E114" s="35">
        <v>2016</v>
      </c>
      <c r="F114" s="35" t="s">
        <v>250</v>
      </c>
      <c r="G114" s="34" t="s">
        <v>251</v>
      </c>
      <c r="H114" s="34" t="s">
        <v>906</v>
      </c>
      <c r="I114" s="38" t="s">
        <v>904</v>
      </c>
      <c r="J114" s="39">
        <v>2.52</v>
      </c>
      <c r="K114" s="40" t="s">
        <v>24</v>
      </c>
      <c r="L114" s="40" t="s">
        <v>24</v>
      </c>
      <c r="M114" s="40" t="s">
        <v>24</v>
      </c>
      <c r="N114" s="41" t="str">
        <f t="shared" si="1"/>
        <v>授位</v>
      </c>
      <c r="O114" s="40"/>
      <c r="P114" s="40"/>
    </row>
    <row r="115" spans="1:16">
      <c r="A115" s="34">
        <v>112</v>
      </c>
      <c r="B115" s="34" t="s">
        <v>21</v>
      </c>
      <c r="C115" s="34" t="s">
        <v>240</v>
      </c>
      <c r="D115" s="34" t="s">
        <v>241</v>
      </c>
      <c r="E115" s="35">
        <v>2016</v>
      </c>
      <c r="F115" s="35" t="s">
        <v>252</v>
      </c>
      <c r="G115" s="34" t="s">
        <v>253</v>
      </c>
      <c r="H115" s="34" t="s">
        <v>906</v>
      </c>
      <c r="I115" s="38" t="s">
        <v>904</v>
      </c>
      <c r="J115" s="39">
        <v>2.95</v>
      </c>
      <c r="K115" s="40" t="s">
        <v>24</v>
      </c>
      <c r="L115" s="40" t="s">
        <v>24</v>
      </c>
      <c r="M115" s="40" t="s">
        <v>24</v>
      </c>
      <c r="N115" s="41" t="str">
        <f t="shared" si="1"/>
        <v>授位</v>
      </c>
      <c r="O115" s="40"/>
      <c r="P115" s="40"/>
    </row>
    <row r="116" spans="1:16">
      <c r="A116" s="34">
        <v>113</v>
      </c>
      <c r="B116" s="34" t="s">
        <v>21</v>
      </c>
      <c r="C116" s="34" t="s">
        <v>240</v>
      </c>
      <c r="D116" s="34" t="s">
        <v>241</v>
      </c>
      <c r="E116" s="35">
        <v>2016</v>
      </c>
      <c r="F116" s="35" t="s">
        <v>254</v>
      </c>
      <c r="G116" s="34" t="s">
        <v>255</v>
      </c>
      <c r="H116" s="34" t="s">
        <v>906</v>
      </c>
      <c r="I116" s="38" t="s">
        <v>904</v>
      </c>
      <c r="J116" s="39">
        <v>2.79</v>
      </c>
      <c r="K116" s="40" t="s">
        <v>24</v>
      </c>
      <c r="L116" s="40" t="s">
        <v>24</v>
      </c>
      <c r="M116" s="40" t="s">
        <v>24</v>
      </c>
      <c r="N116" s="41" t="str">
        <f t="shared" si="1"/>
        <v>授位</v>
      </c>
      <c r="O116" s="40"/>
      <c r="P116" s="40"/>
    </row>
    <row r="117" spans="1:16">
      <c r="A117" s="34">
        <v>114</v>
      </c>
      <c r="B117" s="34" t="s">
        <v>21</v>
      </c>
      <c r="C117" s="34" t="s">
        <v>240</v>
      </c>
      <c r="D117" s="34" t="s">
        <v>241</v>
      </c>
      <c r="E117" s="35">
        <v>2016</v>
      </c>
      <c r="F117" s="35" t="s">
        <v>256</v>
      </c>
      <c r="G117" s="34" t="s">
        <v>257</v>
      </c>
      <c r="H117" s="34" t="s">
        <v>906</v>
      </c>
      <c r="I117" s="38" t="s">
        <v>904</v>
      </c>
      <c r="J117" s="39">
        <v>2.7</v>
      </c>
      <c r="K117" s="40" t="s">
        <v>24</v>
      </c>
      <c r="L117" s="40" t="s">
        <v>24</v>
      </c>
      <c r="M117" s="40" t="s">
        <v>24</v>
      </c>
      <c r="N117" s="41" t="str">
        <f t="shared" si="1"/>
        <v>授位</v>
      </c>
      <c r="O117" s="40"/>
      <c r="P117" s="40"/>
    </row>
    <row r="118" spans="1:16">
      <c r="A118" s="34">
        <v>115</v>
      </c>
      <c r="B118" s="34" t="s">
        <v>21</v>
      </c>
      <c r="C118" s="34" t="s">
        <v>240</v>
      </c>
      <c r="D118" s="34" t="s">
        <v>241</v>
      </c>
      <c r="E118" s="35">
        <v>2016</v>
      </c>
      <c r="F118" s="35" t="s">
        <v>258</v>
      </c>
      <c r="G118" s="34" t="s">
        <v>259</v>
      </c>
      <c r="H118" s="34" t="s">
        <v>906</v>
      </c>
      <c r="I118" s="38" t="s">
        <v>904</v>
      </c>
      <c r="J118" s="39">
        <v>2.29</v>
      </c>
      <c r="K118" s="40" t="s">
        <v>24</v>
      </c>
      <c r="L118" s="40" t="s">
        <v>24</v>
      </c>
      <c r="M118" s="40" t="s">
        <v>24</v>
      </c>
      <c r="N118" s="41" t="str">
        <f t="shared" si="1"/>
        <v>授位</v>
      </c>
      <c r="O118" s="40"/>
      <c r="P118" s="40"/>
    </row>
    <row r="119" spans="1:16">
      <c r="A119" s="34">
        <v>116</v>
      </c>
      <c r="B119" s="34" t="s">
        <v>21</v>
      </c>
      <c r="C119" s="34" t="s">
        <v>240</v>
      </c>
      <c r="D119" s="34" t="s">
        <v>241</v>
      </c>
      <c r="E119" s="35">
        <v>2016</v>
      </c>
      <c r="F119" s="35" t="s">
        <v>260</v>
      </c>
      <c r="G119" s="34" t="s">
        <v>261</v>
      </c>
      <c r="H119" s="34" t="s">
        <v>906</v>
      </c>
      <c r="I119" s="38" t="s">
        <v>904</v>
      </c>
      <c r="J119" s="39">
        <v>2.58</v>
      </c>
      <c r="K119" s="40" t="s">
        <v>24</v>
      </c>
      <c r="L119" s="40" t="s">
        <v>24</v>
      </c>
      <c r="M119" s="40" t="s">
        <v>24</v>
      </c>
      <c r="N119" s="41" t="str">
        <f t="shared" si="1"/>
        <v>授位</v>
      </c>
      <c r="O119" s="40"/>
      <c r="P119" s="40"/>
    </row>
    <row r="120" spans="1:16">
      <c r="A120" s="34">
        <v>117</v>
      </c>
      <c r="B120" s="34" t="s">
        <v>21</v>
      </c>
      <c r="C120" s="34" t="s">
        <v>240</v>
      </c>
      <c r="D120" s="34" t="s">
        <v>241</v>
      </c>
      <c r="E120" s="35">
        <v>2016</v>
      </c>
      <c r="F120" s="35" t="s">
        <v>262</v>
      </c>
      <c r="G120" s="34" t="s">
        <v>263</v>
      </c>
      <c r="H120" s="34" t="s">
        <v>906</v>
      </c>
      <c r="I120" s="38" t="s">
        <v>904</v>
      </c>
      <c r="J120" s="39">
        <v>3.11</v>
      </c>
      <c r="K120" s="40" t="s">
        <v>24</v>
      </c>
      <c r="L120" s="40" t="s">
        <v>24</v>
      </c>
      <c r="M120" s="40" t="s">
        <v>24</v>
      </c>
      <c r="N120" s="41" t="str">
        <f t="shared" si="1"/>
        <v>授位</v>
      </c>
      <c r="O120" s="40"/>
      <c r="P120" s="40"/>
    </row>
    <row r="121" spans="1:16">
      <c r="A121" s="34">
        <v>118</v>
      </c>
      <c r="B121" s="34" t="s">
        <v>21</v>
      </c>
      <c r="C121" s="34" t="s">
        <v>240</v>
      </c>
      <c r="D121" s="34" t="s">
        <v>241</v>
      </c>
      <c r="E121" s="35">
        <v>2016</v>
      </c>
      <c r="F121" s="35" t="s">
        <v>264</v>
      </c>
      <c r="G121" s="34" t="s">
        <v>265</v>
      </c>
      <c r="H121" s="34" t="s">
        <v>906</v>
      </c>
      <c r="I121" s="38" t="s">
        <v>904</v>
      </c>
      <c r="J121" s="39">
        <v>2.81</v>
      </c>
      <c r="K121" s="40" t="s">
        <v>24</v>
      </c>
      <c r="L121" s="40" t="s">
        <v>24</v>
      </c>
      <c r="M121" s="40" t="s">
        <v>24</v>
      </c>
      <c r="N121" s="41" t="str">
        <f t="shared" si="1"/>
        <v>授位</v>
      </c>
      <c r="O121" s="40"/>
      <c r="P121" s="40"/>
    </row>
    <row r="122" spans="1:16">
      <c r="A122" s="34">
        <v>119</v>
      </c>
      <c r="B122" s="34" t="s">
        <v>21</v>
      </c>
      <c r="C122" s="34" t="s">
        <v>240</v>
      </c>
      <c r="D122" s="34" t="s">
        <v>241</v>
      </c>
      <c r="E122" s="35">
        <v>2016</v>
      </c>
      <c r="F122" s="35" t="s">
        <v>266</v>
      </c>
      <c r="G122" s="34" t="s">
        <v>267</v>
      </c>
      <c r="H122" s="34" t="s">
        <v>906</v>
      </c>
      <c r="I122" s="38" t="s">
        <v>904</v>
      </c>
      <c r="J122" s="39">
        <v>2.13</v>
      </c>
      <c r="K122" s="40" t="s">
        <v>24</v>
      </c>
      <c r="L122" s="40" t="s">
        <v>24</v>
      </c>
      <c r="M122" s="40" t="s">
        <v>24</v>
      </c>
      <c r="N122" s="41" t="str">
        <f t="shared" si="1"/>
        <v>授位</v>
      </c>
      <c r="O122" s="40"/>
      <c r="P122" s="40"/>
    </row>
    <row r="123" spans="1:16">
      <c r="A123" s="34">
        <v>120</v>
      </c>
      <c r="B123" s="34" t="s">
        <v>21</v>
      </c>
      <c r="C123" s="34" t="s">
        <v>240</v>
      </c>
      <c r="D123" s="34" t="s">
        <v>241</v>
      </c>
      <c r="E123" s="35">
        <v>2016</v>
      </c>
      <c r="F123" s="35" t="s">
        <v>268</v>
      </c>
      <c r="G123" s="34" t="s">
        <v>269</v>
      </c>
      <c r="H123" s="34" t="s">
        <v>906</v>
      </c>
      <c r="I123" s="38" t="s">
        <v>904</v>
      </c>
      <c r="J123" s="39">
        <v>2.75</v>
      </c>
      <c r="K123" s="40" t="s">
        <v>24</v>
      </c>
      <c r="L123" s="40" t="s">
        <v>24</v>
      </c>
      <c r="M123" s="40" t="s">
        <v>24</v>
      </c>
      <c r="N123" s="41" t="str">
        <f t="shared" si="1"/>
        <v>授位</v>
      </c>
      <c r="O123" s="40"/>
      <c r="P123" s="40"/>
    </row>
    <row r="124" spans="1:16">
      <c r="A124" s="34">
        <v>121</v>
      </c>
      <c r="B124" s="34" t="s">
        <v>21</v>
      </c>
      <c r="C124" s="34" t="s">
        <v>240</v>
      </c>
      <c r="D124" s="34" t="s">
        <v>241</v>
      </c>
      <c r="E124" s="35">
        <v>2016</v>
      </c>
      <c r="F124" s="35" t="s">
        <v>270</v>
      </c>
      <c r="G124" s="34" t="s">
        <v>271</v>
      </c>
      <c r="H124" s="34" t="s">
        <v>906</v>
      </c>
      <c r="I124" s="38" t="s">
        <v>905</v>
      </c>
      <c r="J124" s="39">
        <v>2.03</v>
      </c>
      <c r="K124" s="40" t="s">
        <v>24</v>
      </c>
      <c r="L124" s="40" t="s">
        <v>24</v>
      </c>
      <c r="M124" s="40" t="s">
        <v>24</v>
      </c>
      <c r="N124" s="41" t="str">
        <f t="shared" si="1"/>
        <v>不授位</v>
      </c>
      <c r="O124" s="40"/>
      <c r="P124" s="40"/>
    </row>
    <row r="125" spans="1:16">
      <c r="A125" s="34">
        <v>122</v>
      </c>
      <c r="B125" s="34" t="s">
        <v>21</v>
      </c>
      <c r="C125" s="34" t="s">
        <v>240</v>
      </c>
      <c r="D125" s="34" t="s">
        <v>241</v>
      </c>
      <c r="E125" s="35">
        <v>2016</v>
      </c>
      <c r="F125" s="35" t="s">
        <v>272</v>
      </c>
      <c r="G125" s="34" t="s">
        <v>273</v>
      </c>
      <c r="H125" s="34" t="s">
        <v>906</v>
      </c>
      <c r="I125" s="38" t="s">
        <v>904</v>
      </c>
      <c r="J125" s="39">
        <v>2.67</v>
      </c>
      <c r="K125" s="40" t="s">
        <v>24</v>
      </c>
      <c r="L125" s="40" t="s">
        <v>24</v>
      </c>
      <c r="M125" s="40" t="s">
        <v>24</v>
      </c>
      <c r="N125" s="41" t="str">
        <f t="shared" si="1"/>
        <v>授位</v>
      </c>
      <c r="O125" s="40"/>
      <c r="P125" s="40"/>
    </row>
    <row r="126" spans="1:16">
      <c r="A126" s="34">
        <v>123</v>
      </c>
      <c r="B126" s="34" t="s">
        <v>21</v>
      </c>
      <c r="C126" s="34" t="s">
        <v>240</v>
      </c>
      <c r="D126" s="34" t="s">
        <v>241</v>
      </c>
      <c r="E126" s="35">
        <v>2016</v>
      </c>
      <c r="F126" s="35" t="s">
        <v>274</v>
      </c>
      <c r="G126" s="34" t="s">
        <v>275</v>
      </c>
      <c r="H126" s="34" t="s">
        <v>906</v>
      </c>
      <c r="I126" s="38" t="s">
        <v>904</v>
      </c>
      <c r="J126" s="39">
        <v>2.57</v>
      </c>
      <c r="K126" s="40" t="s">
        <v>24</v>
      </c>
      <c r="L126" s="40" t="s">
        <v>24</v>
      </c>
      <c r="M126" s="40" t="s">
        <v>24</v>
      </c>
      <c r="N126" s="41" t="str">
        <f t="shared" si="1"/>
        <v>授位</v>
      </c>
      <c r="O126" s="40"/>
      <c r="P126" s="40"/>
    </row>
    <row r="127" spans="1:16">
      <c r="A127" s="34">
        <v>124</v>
      </c>
      <c r="B127" s="34" t="s">
        <v>21</v>
      </c>
      <c r="C127" s="34" t="s">
        <v>240</v>
      </c>
      <c r="D127" s="34" t="s">
        <v>241</v>
      </c>
      <c r="E127" s="35">
        <v>2016</v>
      </c>
      <c r="F127" s="35" t="s">
        <v>276</v>
      </c>
      <c r="G127" s="34" t="s">
        <v>277</v>
      </c>
      <c r="H127" s="34" t="s">
        <v>906</v>
      </c>
      <c r="I127" s="38" t="s">
        <v>904</v>
      </c>
      <c r="J127" s="39">
        <v>2.32</v>
      </c>
      <c r="K127" s="40" t="s">
        <v>24</v>
      </c>
      <c r="L127" s="40" t="s">
        <v>24</v>
      </c>
      <c r="M127" s="40" t="s">
        <v>24</v>
      </c>
      <c r="N127" s="41" t="str">
        <f t="shared" si="1"/>
        <v>授位</v>
      </c>
      <c r="O127" s="40"/>
      <c r="P127" s="40"/>
    </row>
    <row r="128" spans="1:16">
      <c r="A128" s="34">
        <v>125</v>
      </c>
      <c r="B128" s="34" t="s">
        <v>21</v>
      </c>
      <c r="C128" s="34" t="s">
        <v>240</v>
      </c>
      <c r="D128" s="34" t="s">
        <v>241</v>
      </c>
      <c r="E128" s="35">
        <v>2016</v>
      </c>
      <c r="F128" s="35" t="s">
        <v>278</v>
      </c>
      <c r="G128" s="34" t="s">
        <v>279</v>
      </c>
      <c r="H128" s="34" t="s">
        <v>906</v>
      </c>
      <c r="I128" s="38" t="s">
        <v>904</v>
      </c>
      <c r="J128" s="39">
        <v>3.37</v>
      </c>
      <c r="K128" s="40" t="s">
        <v>24</v>
      </c>
      <c r="L128" s="40" t="s">
        <v>24</v>
      </c>
      <c r="M128" s="40" t="s">
        <v>24</v>
      </c>
      <c r="N128" s="41" t="str">
        <f t="shared" si="1"/>
        <v>授位</v>
      </c>
      <c r="O128" s="40"/>
      <c r="P128" s="40"/>
    </row>
    <row r="129" spans="1:16">
      <c r="A129" s="34">
        <v>126</v>
      </c>
      <c r="B129" s="34" t="s">
        <v>21</v>
      </c>
      <c r="C129" s="34" t="s">
        <v>240</v>
      </c>
      <c r="D129" s="34" t="s">
        <v>241</v>
      </c>
      <c r="E129" s="35">
        <v>2016</v>
      </c>
      <c r="F129" s="35" t="s">
        <v>280</v>
      </c>
      <c r="G129" s="34" t="s">
        <v>281</v>
      </c>
      <c r="H129" s="34" t="s">
        <v>906</v>
      </c>
      <c r="I129" s="38" t="s">
        <v>904</v>
      </c>
      <c r="J129" s="39">
        <v>2.97</v>
      </c>
      <c r="K129" s="40" t="s">
        <v>24</v>
      </c>
      <c r="L129" s="40" t="s">
        <v>24</v>
      </c>
      <c r="M129" s="40" t="s">
        <v>24</v>
      </c>
      <c r="N129" s="41" t="str">
        <f t="shared" si="1"/>
        <v>授位</v>
      </c>
      <c r="O129" s="40"/>
      <c r="P129" s="40"/>
    </row>
    <row r="130" spans="1:16">
      <c r="A130" s="34">
        <v>127</v>
      </c>
      <c r="B130" s="34" t="s">
        <v>21</v>
      </c>
      <c r="C130" s="34" t="s">
        <v>240</v>
      </c>
      <c r="D130" s="34" t="s">
        <v>241</v>
      </c>
      <c r="E130" s="35">
        <v>2016</v>
      </c>
      <c r="F130" s="35" t="s">
        <v>282</v>
      </c>
      <c r="G130" s="34" t="s">
        <v>283</v>
      </c>
      <c r="H130" s="34" t="s">
        <v>906</v>
      </c>
      <c r="I130" s="38" t="s">
        <v>904</v>
      </c>
      <c r="J130" s="39">
        <v>2.69</v>
      </c>
      <c r="K130" s="40" t="s">
        <v>24</v>
      </c>
      <c r="L130" s="40" t="s">
        <v>24</v>
      </c>
      <c r="M130" s="40" t="s">
        <v>24</v>
      </c>
      <c r="N130" s="41" t="str">
        <f t="shared" si="1"/>
        <v>授位</v>
      </c>
      <c r="O130" s="40"/>
      <c r="P130" s="40"/>
    </row>
    <row r="131" spans="1:16">
      <c r="A131" s="34">
        <v>128</v>
      </c>
      <c r="B131" s="34" t="s">
        <v>21</v>
      </c>
      <c r="C131" s="34" t="s">
        <v>240</v>
      </c>
      <c r="D131" s="34" t="s">
        <v>241</v>
      </c>
      <c r="E131" s="35">
        <v>2016</v>
      </c>
      <c r="F131" s="35" t="s">
        <v>284</v>
      </c>
      <c r="G131" s="34" t="s">
        <v>285</v>
      </c>
      <c r="H131" s="34" t="s">
        <v>906</v>
      </c>
      <c r="I131" s="38" t="s">
        <v>904</v>
      </c>
      <c r="J131" s="39">
        <v>3.1</v>
      </c>
      <c r="K131" s="40" t="s">
        <v>24</v>
      </c>
      <c r="L131" s="40" t="s">
        <v>24</v>
      </c>
      <c r="M131" s="40" t="s">
        <v>24</v>
      </c>
      <c r="N131" s="41" t="str">
        <f t="shared" si="1"/>
        <v>授位</v>
      </c>
      <c r="O131" s="40"/>
      <c r="P131" s="40"/>
    </row>
    <row r="132" spans="1:16">
      <c r="A132" s="34">
        <v>129</v>
      </c>
      <c r="B132" s="34" t="s">
        <v>21</v>
      </c>
      <c r="C132" s="34" t="s">
        <v>240</v>
      </c>
      <c r="D132" s="34" t="s">
        <v>241</v>
      </c>
      <c r="E132" s="35">
        <v>2016</v>
      </c>
      <c r="F132" s="35" t="s">
        <v>286</v>
      </c>
      <c r="G132" s="34" t="s">
        <v>287</v>
      </c>
      <c r="H132" s="34" t="s">
        <v>906</v>
      </c>
      <c r="I132" s="38" t="s">
        <v>904</v>
      </c>
      <c r="J132" s="39">
        <v>2.84</v>
      </c>
      <c r="K132" s="40" t="s">
        <v>24</v>
      </c>
      <c r="L132" s="40" t="s">
        <v>24</v>
      </c>
      <c r="M132" s="40" t="s">
        <v>24</v>
      </c>
      <c r="N132" s="41" t="str">
        <f t="shared" si="1"/>
        <v>授位</v>
      </c>
      <c r="O132" s="40"/>
      <c r="P132" s="40"/>
    </row>
    <row r="133" spans="1:16">
      <c r="A133" s="34">
        <v>130</v>
      </c>
      <c r="B133" s="34" t="s">
        <v>21</v>
      </c>
      <c r="C133" s="34" t="s">
        <v>240</v>
      </c>
      <c r="D133" s="34" t="s">
        <v>241</v>
      </c>
      <c r="E133" s="35">
        <v>2016</v>
      </c>
      <c r="F133" s="35" t="s">
        <v>288</v>
      </c>
      <c r="G133" s="34" t="s">
        <v>289</v>
      </c>
      <c r="H133" s="34" t="s">
        <v>906</v>
      </c>
      <c r="I133" s="38" t="s">
        <v>904</v>
      </c>
      <c r="J133" s="39">
        <v>2.56</v>
      </c>
      <c r="K133" s="40" t="s">
        <v>24</v>
      </c>
      <c r="L133" s="40" t="s">
        <v>24</v>
      </c>
      <c r="M133" s="40" t="s">
        <v>24</v>
      </c>
      <c r="N133" s="41" t="str">
        <f t="shared" ref="N133:N196" si="2">IF(I133="通过",IF(J133&gt;=2,IF(K133="否",IF(L133="否",IF(M133="否","授位","不授位"),"不授位"),"不授位"),"不授位"),"不授位")</f>
        <v>授位</v>
      </c>
      <c r="O133" s="40"/>
      <c r="P133" s="40"/>
    </row>
    <row r="134" spans="1:16">
      <c r="A134" s="34">
        <v>131</v>
      </c>
      <c r="B134" s="34" t="s">
        <v>21</v>
      </c>
      <c r="C134" s="34" t="s">
        <v>240</v>
      </c>
      <c r="D134" s="34" t="s">
        <v>241</v>
      </c>
      <c r="E134" s="35">
        <v>2016</v>
      </c>
      <c r="F134" s="35" t="s">
        <v>290</v>
      </c>
      <c r="G134" s="34" t="s">
        <v>291</v>
      </c>
      <c r="H134" s="34" t="s">
        <v>906</v>
      </c>
      <c r="I134" s="38" t="s">
        <v>904</v>
      </c>
      <c r="J134" s="39">
        <v>3.38</v>
      </c>
      <c r="K134" s="40" t="s">
        <v>24</v>
      </c>
      <c r="L134" s="40" t="s">
        <v>24</v>
      </c>
      <c r="M134" s="40" t="s">
        <v>24</v>
      </c>
      <c r="N134" s="41" t="str">
        <f t="shared" si="2"/>
        <v>授位</v>
      </c>
      <c r="O134" s="40"/>
      <c r="P134" s="40"/>
    </row>
    <row r="135" spans="1:16">
      <c r="A135" s="34">
        <v>132</v>
      </c>
      <c r="B135" s="34" t="s">
        <v>21</v>
      </c>
      <c r="C135" s="34" t="s">
        <v>240</v>
      </c>
      <c r="D135" s="34" t="s">
        <v>241</v>
      </c>
      <c r="E135" s="35">
        <v>2016</v>
      </c>
      <c r="F135" s="35" t="s">
        <v>292</v>
      </c>
      <c r="G135" s="34" t="s">
        <v>293</v>
      </c>
      <c r="H135" s="34" t="s">
        <v>906</v>
      </c>
      <c r="I135" s="38" t="s">
        <v>904</v>
      </c>
      <c r="J135" s="39">
        <v>2.4</v>
      </c>
      <c r="K135" s="40" t="s">
        <v>24</v>
      </c>
      <c r="L135" s="40" t="s">
        <v>24</v>
      </c>
      <c r="M135" s="40" t="s">
        <v>24</v>
      </c>
      <c r="N135" s="41" t="str">
        <f t="shared" si="2"/>
        <v>授位</v>
      </c>
      <c r="O135" s="40"/>
      <c r="P135" s="40"/>
    </row>
    <row r="136" spans="1:16">
      <c r="A136" s="34">
        <v>133</v>
      </c>
      <c r="B136" s="34" t="s">
        <v>21</v>
      </c>
      <c r="C136" s="34" t="s">
        <v>240</v>
      </c>
      <c r="D136" s="34" t="s">
        <v>241</v>
      </c>
      <c r="E136" s="35">
        <v>2016</v>
      </c>
      <c r="F136" s="35" t="s">
        <v>294</v>
      </c>
      <c r="G136" s="34" t="s">
        <v>295</v>
      </c>
      <c r="H136" s="34" t="s">
        <v>906</v>
      </c>
      <c r="I136" s="38" t="s">
        <v>904</v>
      </c>
      <c r="J136" s="39">
        <v>2.7</v>
      </c>
      <c r="K136" s="40" t="s">
        <v>24</v>
      </c>
      <c r="L136" s="40" t="s">
        <v>24</v>
      </c>
      <c r="M136" s="40" t="s">
        <v>24</v>
      </c>
      <c r="N136" s="41" t="str">
        <f t="shared" si="2"/>
        <v>授位</v>
      </c>
      <c r="O136" s="40"/>
      <c r="P136" s="40"/>
    </row>
    <row r="137" spans="1:16">
      <c r="A137" s="34">
        <v>134</v>
      </c>
      <c r="B137" s="34" t="s">
        <v>21</v>
      </c>
      <c r="C137" s="34" t="s">
        <v>240</v>
      </c>
      <c r="D137" s="34" t="s">
        <v>241</v>
      </c>
      <c r="E137" s="35">
        <v>2016</v>
      </c>
      <c r="F137" s="35" t="s">
        <v>296</v>
      </c>
      <c r="G137" s="34" t="s">
        <v>297</v>
      </c>
      <c r="H137" s="34" t="s">
        <v>906</v>
      </c>
      <c r="I137" s="38" t="s">
        <v>904</v>
      </c>
      <c r="J137" s="39">
        <v>2.16</v>
      </c>
      <c r="K137" s="40" t="s">
        <v>24</v>
      </c>
      <c r="L137" s="40" t="s">
        <v>24</v>
      </c>
      <c r="M137" s="40" t="s">
        <v>24</v>
      </c>
      <c r="N137" s="41" t="str">
        <f t="shared" si="2"/>
        <v>授位</v>
      </c>
      <c r="O137" s="40"/>
      <c r="P137" s="40"/>
    </row>
    <row r="138" spans="1:16">
      <c r="A138" s="34">
        <v>135</v>
      </c>
      <c r="B138" s="34" t="s">
        <v>21</v>
      </c>
      <c r="C138" s="34" t="s">
        <v>240</v>
      </c>
      <c r="D138" s="34" t="s">
        <v>241</v>
      </c>
      <c r="E138" s="35">
        <v>2016</v>
      </c>
      <c r="F138" s="35" t="s">
        <v>298</v>
      </c>
      <c r="G138" s="34" t="s">
        <v>299</v>
      </c>
      <c r="H138" s="34" t="s">
        <v>906</v>
      </c>
      <c r="I138" s="38" t="s">
        <v>904</v>
      </c>
      <c r="J138" s="39">
        <v>2.29</v>
      </c>
      <c r="K138" s="40" t="s">
        <v>24</v>
      </c>
      <c r="L138" s="40" t="s">
        <v>24</v>
      </c>
      <c r="M138" s="40" t="s">
        <v>24</v>
      </c>
      <c r="N138" s="41" t="str">
        <f t="shared" si="2"/>
        <v>授位</v>
      </c>
      <c r="O138" s="40"/>
      <c r="P138" s="40"/>
    </row>
    <row r="139" spans="1:16">
      <c r="A139" s="34">
        <v>136</v>
      </c>
      <c r="B139" s="34" t="s">
        <v>21</v>
      </c>
      <c r="C139" s="34" t="s">
        <v>240</v>
      </c>
      <c r="D139" s="34" t="s">
        <v>241</v>
      </c>
      <c r="E139" s="35">
        <v>2016</v>
      </c>
      <c r="F139" s="35" t="s">
        <v>300</v>
      </c>
      <c r="G139" s="34" t="s">
        <v>301</v>
      </c>
      <c r="H139" s="34" t="s">
        <v>906</v>
      </c>
      <c r="I139" s="38" t="s">
        <v>904</v>
      </c>
      <c r="J139" s="39">
        <v>2.31</v>
      </c>
      <c r="K139" s="40" t="s">
        <v>24</v>
      </c>
      <c r="L139" s="40" t="s">
        <v>24</v>
      </c>
      <c r="M139" s="40" t="s">
        <v>24</v>
      </c>
      <c r="N139" s="41" t="str">
        <f t="shared" si="2"/>
        <v>授位</v>
      </c>
      <c r="O139" s="40"/>
      <c r="P139" s="40"/>
    </row>
    <row r="140" spans="1:16">
      <c r="A140" s="34">
        <v>137</v>
      </c>
      <c r="B140" s="34" t="s">
        <v>21</v>
      </c>
      <c r="C140" s="34" t="s">
        <v>240</v>
      </c>
      <c r="D140" s="34" t="s">
        <v>241</v>
      </c>
      <c r="E140" s="35">
        <v>2016</v>
      </c>
      <c r="F140" s="35" t="s">
        <v>302</v>
      </c>
      <c r="G140" s="34" t="s">
        <v>303</v>
      </c>
      <c r="H140" s="34" t="s">
        <v>906</v>
      </c>
      <c r="I140" s="38" t="s">
        <v>904</v>
      </c>
      <c r="J140" s="39">
        <v>2.2</v>
      </c>
      <c r="K140" s="40" t="s">
        <v>24</v>
      </c>
      <c r="L140" s="40" t="s">
        <v>24</v>
      </c>
      <c r="M140" s="40" t="s">
        <v>24</v>
      </c>
      <c r="N140" s="41" t="str">
        <f t="shared" si="2"/>
        <v>授位</v>
      </c>
      <c r="O140" s="40"/>
      <c r="P140" s="40"/>
    </row>
    <row r="141" spans="1:16">
      <c r="A141" s="34">
        <v>138</v>
      </c>
      <c r="B141" s="34" t="s">
        <v>21</v>
      </c>
      <c r="C141" s="34" t="s">
        <v>240</v>
      </c>
      <c r="D141" s="34" t="s">
        <v>241</v>
      </c>
      <c r="E141" s="35">
        <v>2016</v>
      </c>
      <c r="F141" s="35" t="s">
        <v>304</v>
      </c>
      <c r="G141" s="34" t="s">
        <v>305</v>
      </c>
      <c r="H141" s="34" t="s">
        <v>906</v>
      </c>
      <c r="I141" s="38" t="s">
        <v>904</v>
      </c>
      <c r="J141" s="39">
        <v>2.51</v>
      </c>
      <c r="K141" s="40" t="s">
        <v>24</v>
      </c>
      <c r="L141" s="40" t="s">
        <v>24</v>
      </c>
      <c r="M141" s="40" t="s">
        <v>24</v>
      </c>
      <c r="N141" s="41" t="str">
        <f t="shared" si="2"/>
        <v>授位</v>
      </c>
      <c r="O141" s="40"/>
      <c r="P141" s="40"/>
    </row>
    <row r="142" spans="1:16">
      <c r="A142" s="34">
        <v>139</v>
      </c>
      <c r="B142" s="34" t="s">
        <v>21</v>
      </c>
      <c r="C142" s="34" t="s">
        <v>240</v>
      </c>
      <c r="D142" s="34" t="s">
        <v>241</v>
      </c>
      <c r="E142" s="35">
        <v>2016</v>
      </c>
      <c r="F142" s="35" t="s">
        <v>306</v>
      </c>
      <c r="G142" s="34" t="s">
        <v>307</v>
      </c>
      <c r="H142" s="34" t="s">
        <v>906</v>
      </c>
      <c r="I142" s="38" t="s">
        <v>904</v>
      </c>
      <c r="J142" s="39">
        <v>2.62</v>
      </c>
      <c r="K142" s="40" t="s">
        <v>24</v>
      </c>
      <c r="L142" s="40" t="s">
        <v>24</v>
      </c>
      <c r="M142" s="40" t="s">
        <v>24</v>
      </c>
      <c r="N142" s="41" t="str">
        <f t="shared" si="2"/>
        <v>授位</v>
      </c>
      <c r="O142" s="40"/>
      <c r="P142" s="40"/>
    </row>
    <row r="143" spans="1:16">
      <c r="A143" s="34">
        <v>140</v>
      </c>
      <c r="B143" s="34" t="s">
        <v>21</v>
      </c>
      <c r="C143" s="34" t="s">
        <v>240</v>
      </c>
      <c r="D143" s="34" t="s">
        <v>241</v>
      </c>
      <c r="E143" s="35">
        <v>2016</v>
      </c>
      <c r="F143" s="35" t="s">
        <v>308</v>
      </c>
      <c r="G143" s="34" t="s">
        <v>309</v>
      </c>
      <c r="H143" s="34" t="s">
        <v>906</v>
      </c>
      <c r="I143" s="38" t="s">
        <v>904</v>
      </c>
      <c r="J143" s="39">
        <v>3.02</v>
      </c>
      <c r="K143" s="40" t="s">
        <v>24</v>
      </c>
      <c r="L143" s="40" t="s">
        <v>24</v>
      </c>
      <c r="M143" s="40" t="s">
        <v>24</v>
      </c>
      <c r="N143" s="41" t="str">
        <f t="shared" si="2"/>
        <v>授位</v>
      </c>
      <c r="O143" s="40"/>
      <c r="P143" s="40"/>
    </row>
    <row r="144" spans="1:16">
      <c r="A144" s="34">
        <v>141</v>
      </c>
      <c r="B144" s="34" t="s">
        <v>21</v>
      </c>
      <c r="C144" s="34" t="s">
        <v>240</v>
      </c>
      <c r="D144" s="34" t="s">
        <v>241</v>
      </c>
      <c r="E144" s="35">
        <v>2016</v>
      </c>
      <c r="F144" s="35" t="s">
        <v>310</v>
      </c>
      <c r="G144" s="34" t="s">
        <v>311</v>
      </c>
      <c r="H144" s="34" t="s">
        <v>906</v>
      </c>
      <c r="I144" s="38" t="s">
        <v>904</v>
      </c>
      <c r="J144" s="39">
        <v>2.42</v>
      </c>
      <c r="K144" s="40" t="s">
        <v>24</v>
      </c>
      <c r="L144" s="40" t="s">
        <v>24</v>
      </c>
      <c r="M144" s="40" t="s">
        <v>24</v>
      </c>
      <c r="N144" s="41" t="str">
        <f t="shared" si="2"/>
        <v>授位</v>
      </c>
      <c r="O144" s="40"/>
      <c r="P144" s="40"/>
    </row>
    <row r="145" spans="1:16">
      <c r="A145" s="34">
        <v>142</v>
      </c>
      <c r="B145" s="34" t="s">
        <v>21</v>
      </c>
      <c r="C145" s="34" t="s">
        <v>240</v>
      </c>
      <c r="D145" s="34" t="s">
        <v>241</v>
      </c>
      <c r="E145" s="35">
        <v>2016</v>
      </c>
      <c r="F145" s="35" t="s">
        <v>312</v>
      </c>
      <c r="G145" s="34" t="s">
        <v>313</v>
      </c>
      <c r="H145" s="34" t="s">
        <v>906</v>
      </c>
      <c r="I145" s="38" t="s">
        <v>904</v>
      </c>
      <c r="J145" s="39">
        <v>3.02</v>
      </c>
      <c r="K145" s="40" t="s">
        <v>24</v>
      </c>
      <c r="L145" s="40" t="s">
        <v>24</v>
      </c>
      <c r="M145" s="40" t="s">
        <v>24</v>
      </c>
      <c r="N145" s="41" t="str">
        <f t="shared" si="2"/>
        <v>授位</v>
      </c>
      <c r="O145" s="40"/>
      <c r="P145" s="40"/>
    </row>
    <row r="146" spans="1:16">
      <c r="A146" s="34">
        <v>143</v>
      </c>
      <c r="B146" s="34" t="s">
        <v>21</v>
      </c>
      <c r="C146" s="34" t="s">
        <v>240</v>
      </c>
      <c r="D146" s="34" t="s">
        <v>241</v>
      </c>
      <c r="E146" s="35">
        <v>2016</v>
      </c>
      <c r="F146" s="35" t="s">
        <v>314</v>
      </c>
      <c r="G146" s="34" t="s">
        <v>315</v>
      </c>
      <c r="H146" s="34" t="s">
        <v>906</v>
      </c>
      <c r="I146" s="38" t="s">
        <v>904</v>
      </c>
      <c r="J146" s="39">
        <v>2.71</v>
      </c>
      <c r="K146" s="40" t="s">
        <v>24</v>
      </c>
      <c r="L146" s="40" t="s">
        <v>24</v>
      </c>
      <c r="M146" s="40" t="s">
        <v>24</v>
      </c>
      <c r="N146" s="41" t="str">
        <f t="shared" si="2"/>
        <v>授位</v>
      </c>
      <c r="O146" s="40"/>
      <c r="P146" s="40"/>
    </row>
    <row r="147" spans="1:16">
      <c r="A147" s="34">
        <v>144</v>
      </c>
      <c r="B147" s="34" t="s">
        <v>21</v>
      </c>
      <c r="C147" s="34" t="s">
        <v>240</v>
      </c>
      <c r="D147" s="34" t="s">
        <v>241</v>
      </c>
      <c r="E147" s="35">
        <v>2016</v>
      </c>
      <c r="F147" s="35" t="s">
        <v>316</v>
      </c>
      <c r="G147" s="34" t="s">
        <v>317</v>
      </c>
      <c r="H147" s="34" t="s">
        <v>906</v>
      </c>
      <c r="I147" s="38" t="s">
        <v>904</v>
      </c>
      <c r="J147" s="39">
        <v>2.37</v>
      </c>
      <c r="K147" s="40" t="s">
        <v>24</v>
      </c>
      <c r="L147" s="40" t="s">
        <v>24</v>
      </c>
      <c r="M147" s="40" t="s">
        <v>24</v>
      </c>
      <c r="N147" s="41" t="str">
        <f t="shared" si="2"/>
        <v>授位</v>
      </c>
      <c r="O147" s="40"/>
      <c r="P147" s="40"/>
    </row>
    <row r="148" spans="1:16">
      <c r="A148" s="34">
        <v>145</v>
      </c>
      <c r="B148" s="34" t="s">
        <v>21</v>
      </c>
      <c r="C148" s="34" t="s">
        <v>240</v>
      </c>
      <c r="D148" s="34" t="s">
        <v>241</v>
      </c>
      <c r="E148" s="35">
        <v>2016</v>
      </c>
      <c r="F148" s="35" t="s">
        <v>318</v>
      </c>
      <c r="G148" s="34" t="s">
        <v>319</v>
      </c>
      <c r="H148" s="34" t="s">
        <v>906</v>
      </c>
      <c r="I148" s="38" t="s">
        <v>904</v>
      </c>
      <c r="J148" s="39">
        <v>2.21</v>
      </c>
      <c r="K148" s="40" t="s">
        <v>24</v>
      </c>
      <c r="L148" s="40" t="s">
        <v>24</v>
      </c>
      <c r="M148" s="40" t="s">
        <v>24</v>
      </c>
      <c r="N148" s="41" t="str">
        <f t="shared" si="2"/>
        <v>授位</v>
      </c>
      <c r="O148" s="40"/>
      <c r="P148" s="40"/>
    </row>
    <row r="149" spans="1:16">
      <c r="A149" s="34">
        <v>146</v>
      </c>
      <c r="B149" s="34" t="s">
        <v>21</v>
      </c>
      <c r="C149" s="34" t="s">
        <v>240</v>
      </c>
      <c r="D149" s="34" t="s">
        <v>241</v>
      </c>
      <c r="E149" s="35">
        <v>2016</v>
      </c>
      <c r="F149" s="35" t="s">
        <v>320</v>
      </c>
      <c r="G149" s="34" t="s">
        <v>321</v>
      </c>
      <c r="H149" s="34" t="s">
        <v>906</v>
      </c>
      <c r="I149" s="38" t="s">
        <v>904</v>
      </c>
      <c r="J149" s="39">
        <v>1.96</v>
      </c>
      <c r="K149" s="40" t="s">
        <v>24</v>
      </c>
      <c r="L149" s="40" t="s">
        <v>24</v>
      </c>
      <c r="M149" s="40" t="s">
        <v>24</v>
      </c>
      <c r="N149" s="41" t="str">
        <f t="shared" si="2"/>
        <v>不授位</v>
      </c>
      <c r="O149" s="40"/>
      <c r="P149" s="40"/>
    </row>
    <row r="150" spans="1:16">
      <c r="A150" s="34">
        <v>147</v>
      </c>
      <c r="B150" s="34" t="s">
        <v>21</v>
      </c>
      <c r="C150" s="34" t="s">
        <v>240</v>
      </c>
      <c r="D150" s="34" t="s">
        <v>241</v>
      </c>
      <c r="E150" s="35">
        <v>2016</v>
      </c>
      <c r="F150" s="35" t="s">
        <v>322</v>
      </c>
      <c r="G150" s="34" t="s">
        <v>323</v>
      </c>
      <c r="H150" s="34" t="s">
        <v>906</v>
      </c>
      <c r="I150" s="38" t="s">
        <v>904</v>
      </c>
      <c r="J150" s="39">
        <v>2.3</v>
      </c>
      <c r="K150" s="40" t="s">
        <v>24</v>
      </c>
      <c r="L150" s="40" t="s">
        <v>24</v>
      </c>
      <c r="M150" s="40" t="s">
        <v>24</v>
      </c>
      <c r="N150" s="41" t="str">
        <f t="shared" si="2"/>
        <v>授位</v>
      </c>
      <c r="O150" s="40"/>
      <c r="P150" s="40"/>
    </row>
    <row r="151" spans="1:16">
      <c r="A151" s="34">
        <v>148</v>
      </c>
      <c r="B151" s="34" t="s">
        <v>21</v>
      </c>
      <c r="C151" s="34" t="s">
        <v>240</v>
      </c>
      <c r="D151" s="34" t="s">
        <v>241</v>
      </c>
      <c r="E151" s="35">
        <v>2016</v>
      </c>
      <c r="F151" s="35" t="s">
        <v>324</v>
      </c>
      <c r="G151" s="34" t="s">
        <v>325</v>
      </c>
      <c r="H151" s="34" t="s">
        <v>906</v>
      </c>
      <c r="I151" s="38" t="s">
        <v>905</v>
      </c>
      <c r="J151" s="39">
        <v>2.48</v>
      </c>
      <c r="K151" s="40" t="s">
        <v>24</v>
      </c>
      <c r="L151" s="40" t="s">
        <v>24</v>
      </c>
      <c r="M151" s="40" t="s">
        <v>24</v>
      </c>
      <c r="N151" s="41" t="str">
        <f t="shared" si="2"/>
        <v>不授位</v>
      </c>
      <c r="O151" s="40"/>
      <c r="P151" s="40"/>
    </row>
    <row r="152" spans="1:16">
      <c r="A152" s="34">
        <v>149</v>
      </c>
      <c r="B152" s="34" t="s">
        <v>21</v>
      </c>
      <c r="C152" s="34" t="s">
        <v>240</v>
      </c>
      <c r="D152" s="34" t="s">
        <v>241</v>
      </c>
      <c r="E152" s="35">
        <v>2016</v>
      </c>
      <c r="F152" s="35" t="s">
        <v>326</v>
      </c>
      <c r="G152" s="34" t="s">
        <v>327</v>
      </c>
      <c r="H152" s="34" t="s">
        <v>906</v>
      </c>
      <c r="I152" s="38" t="s">
        <v>905</v>
      </c>
      <c r="J152" s="39">
        <v>2.07</v>
      </c>
      <c r="K152" s="40" t="s">
        <v>24</v>
      </c>
      <c r="L152" s="40" t="s">
        <v>24</v>
      </c>
      <c r="M152" s="40" t="s">
        <v>24</v>
      </c>
      <c r="N152" s="41" t="str">
        <f t="shared" si="2"/>
        <v>不授位</v>
      </c>
      <c r="O152" s="40"/>
      <c r="P152" s="40"/>
    </row>
    <row r="153" spans="1:16">
      <c r="A153" s="34">
        <v>150</v>
      </c>
      <c r="B153" s="34" t="s">
        <v>21</v>
      </c>
      <c r="C153" s="34" t="s">
        <v>240</v>
      </c>
      <c r="D153" s="34" t="s">
        <v>241</v>
      </c>
      <c r="E153" s="35">
        <v>2016</v>
      </c>
      <c r="F153" s="35" t="s">
        <v>328</v>
      </c>
      <c r="G153" s="34" t="s">
        <v>329</v>
      </c>
      <c r="H153" s="34" t="s">
        <v>906</v>
      </c>
      <c r="I153" s="38" t="s">
        <v>904</v>
      </c>
      <c r="J153" s="39">
        <v>1.93</v>
      </c>
      <c r="K153" s="40" t="s">
        <v>24</v>
      </c>
      <c r="L153" s="40" t="s">
        <v>24</v>
      </c>
      <c r="M153" s="40" t="s">
        <v>24</v>
      </c>
      <c r="N153" s="41" t="str">
        <f t="shared" si="2"/>
        <v>不授位</v>
      </c>
      <c r="O153" s="40"/>
      <c r="P153" s="40"/>
    </row>
    <row r="154" spans="1:16">
      <c r="A154" s="34">
        <v>151</v>
      </c>
      <c r="B154" s="34" t="s">
        <v>21</v>
      </c>
      <c r="C154" s="34" t="s">
        <v>240</v>
      </c>
      <c r="D154" s="34" t="s">
        <v>241</v>
      </c>
      <c r="E154" s="35">
        <v>2016</v>
      </c>
      <c r="F154" s="35" t="s">
        <v>330</v>
      </c>
      <c r="G154" s="34" t="s">
        <v>331</v>
      </c>
      <c r="H154" s="34" t="s">
        <v>906</v>
      </c>
      <c r="I154" s="38" t="s">
        <v>904</v>
      </c>
      <c r="J154" s="39">
        <v>2.91</v>
      </c>
      <c r="K154" s="40" t="s">
        <v>24</v>
      </c>
      <c r="L154" s="40" t="s">
        <v>24</v>
      </c>
      <c r="M154" s="40" t="s">
        <v>24</v>
      </c>
      <c r="N154" s="41" t="str">
        <f t="shared" si="2"/>
        <v>授位</v>
      </c>
      <c r="O154" s="40"/>
      <c r="P154" s="40"/>
    </row>
    <row r="155" spans="1:16">
      <c r="A155" s="34">
        <v>152</v>
      </c>
      <c r="B155" s="34" t="s">
        <v>21</v>
      </c>
      <c r="C155" s="34" t="s">
        <v>240</v>
      </c>
      <c r="D155" s="34" t="s">
        <v>241</v>
      </c>
      <c r="E155" s="35">
        <v>2016</v>
      </c>
      <c r="F155" s="35" t="s">
        <v>332</v>
      </c>
      <c r="G155" s="34" t="s">
        <v>333</v>
      </c>
      <c r="H155" s="34" t="s">
        <v>906</v>
      </c>
      <c r="I155" s="38" t="s">
        <v>904</v>
      </c>
      <c r="J155" s="39">
        <v>3.08</v>
      </c>
      <c r="K155" s="40" t="s">
        <v>24</v>
      </c>
      <c r="L155" s="40" t="s">
        <v>24</v>
      </c>
      <c r="M155" s="40" t="s">
        <v>24</v>
      </c>
      <c r="N155" s="41" t="str">
        <f t="shared" si="2"/>
        <v>授位</v>
      </c>
      <c r="O155" s="40"/>
      <c r="P155" s="40"/>
    </row>
    <row r="156" spans="1:16">
      <c r="A156" s="34">
        <v>153</v>
      </c>
      <c r="B156" s="34" t="s">
        <v>21</v>
      </c>
      <c r="C156" s="34" t="s">
        <v>240</v>
      </c>
      <c r="D156" s="34" t="s">
        <v>241</v>
      </c>
      <c r="E156" s="35">
        <v>2016</v>
      </c>
      <c r="F156" s="35" t="s">
        <v>334</v>
      </c>
      <c r="G156" s="34" t="s">
        <v>335</v>
      </c>
      <c r="H156" s="34" t="s">
        <v>906</v>
      </c>
      <c r="I156" s="38" t="s">
        <v>904</v>
      </c>
      <c r="J156" s="39">
        <v>2.7</v>
      </c>
      <c r="K156" s="40" t="s">
        <v>24</v>
      </c>
      <c r="L156" s="40" t="s">
        <v>24</v>
      </c>
      <c r="M156" s="40" t="s">
        <v>24</v>
      </c>
      <c r="N156" s="41" t="str">
        <f t="shared" si="2"/>
        <v>授位</v>
      </c>
      <c r="O156" s="40"/>
      <c r="P156" s="40"/>
    </row>
    <row r="157" spans="1:16">
      <c r="A157" s="34">
        <v>154</v>
      </c>
      <c r="B157" s="34" t="s">
        <v>21</v>
      </c>
      <c r="C157" s="34" t="s">
        <v>336</v>
      </c>
      <c r="D157" s="34" t="s">
        <v>337</v>
      </c>
      <c r="E157" s="35">
        <v>2016</v>
      </c>
      <c r="F157" s="35" t="s">
        <v>338</v>
      </c>
      <c r="G157" s="34" t="s">
        <v>339</v>
      </c>
      <c r="H157" s="34" t="s">
        <v>903</v>
      </c>
      <c r="I157" s="38" t="s">
        <v>904</v>
      </c>
      <c r="J157" s="39">
        <v>2.71</v>
      </c>
      <c r="K157" s="40" t="s">
        <v>24</v>
      </c>
      <c r="L157" s="40" t="s">
        <v>24</v>
      </c>
      <c r="M157" s="40" t="s">
        <v>24</v>
      </c>
      <c r="N157" s="41" t="str">
        <f t="shared" si="2"/>
        <v>授位</v>
      </c>
      <c r="O157" s="40"/>
      <c r="P157" s="40"/>
    </row>
    <row r="158" spans="1:16">
      <c r="A158" s="34">
        <v>155</v>
      </c>
      <c r="B158" s="34" t="s">
        <v>21</v>
      </c>
      <c r="C158" s="34" t="s">
        <v>336</v>
      </c>
      <c r="D158" s="34" t="s">
        <v>337</v>
      </c>
      <c r="E158" s="35">
        <v>2016</v>
      </c>
      <c r="F158" s="35" t="s">
        <v>340</v>
      </c>
      <c r="G158" s="34" t="s">
        <v>341</v>
      </c>
      <c r="H158" s="34" t="s">
        <v>903</v>
      </c>
      <c r="I158" s="38" t="s">
        <v>904</v>
      </c>
      <c r="J158" s="39">
        <v>2.72</v>
      </c>
      <c r="K158" s="40" t="s">
        <v>24</v>
      </c>
      <c r="L158" s="40" t="s">
        <v>24</v>
      </c>
      <c r="M158" s="40" t="s">
        <v>24</v>
      </c>
      <c r="N158" s="41" t="str">
        <f t="shared" si="2"/>
        <v>授位</v>
      </c>
      <c r="O158" s="40"/>
      <c r="P158" s="40"/>
    </row>
    <row r="159" spans="1:16">
      <c r="A159" s="34">
        <v>156</v>
      </c>
      <c r="B159" s="34" t="s">
        <v>21</v>
      </c>
      <c r="C159" s="34" t="s">
        <v>336</v>
      </c>
      <c r="D159" s="34" t="s">
        <v>337</v>
      </c>
      <c r="E159" s="35">
        <v>2016</v>
      </c>
      <c r="F159" s="35" t="s">
        <v>342</v>
      </c>
      <c r="G159" s="34" t="s">
        <v>343</v>
      </c>
      <c r="H159" s="34" t="s">
        <v>903</v>
      </c>
      <c r="I159" s="38" t="s">
        <v>904</v>
      </c>
      <c r="J159" s="39">
        <v>3.29</v>
      </c>
      <c r="K159" s="40" t="s">
        <v>24</v>
      </c>
      <c r="L159" s="40" t="s">
        <v>24</v>
      </c>
      <c r="M159" s="40" t="s">
        <v>24</v>
      </c>
      <c r="N159" s="41" t="str">
        <f t="shared" si="2"/>
        <v>授位</v>
      </c>
      <c r="O159" s="40"/>
      <c r="P159" s="40"/>
    </row>
    <row r="160" spans="1:16">
      <c r="A160" s="34">
        <v>157</v>
      </c>
      <c r="B160" s="34" t="s">
        <v>21</v>
      </c>
      <c r="C160" s="34" t="s">
        <v>336</v>
      </c>
      <c r="D160" s="34" t="s">
        <v>337</v>
      </c>
      <c r="E160" s="35">
        <v>2016</v>
      </c>
      <c r="F160" s="35" t="s">
        <v>344</v>
      </c>
      <c r="G160" s="34" t="s">
        <v>345</v>
      </c>
      <c r="H160" s="34" t="s">
        <v>903</v>
      </c>
      <c r="I160" s="38" t="s">
        <v>904</v>
      </c>
      <c r="J160" s="39">
        <v>2.4</v>
      </c>
      <c r="K160" s="40" t="s">
        <v>24</v>
      </c>
      <c r="L160" s="40" t="s">
        <v>24</v>
      </c>
      <c r="M160" s="40" t="s">
        <v>24</v>
      </c>
      <c r="N160" s="41" t="str">
        <f t="shared" si="2"/>
        <v>授位</v>
      </c>
      <c r="O160" s="40"/>
      <c r="P160" s="40"/>
    </row>
    <row r="161" spans="1:16">
      <c r="A161" s="34">
        <v>158</v>
      </c>
      <c r="B161" s="34" t="s">
        <v>21</v>
      </c>
      <c r="C161" s="34" t="s">
        <v>336</v>
      </c>
      <c r="D161" s="34" t="s">
        <v>337</v>
      </c>
      <c r="E161" s="35">
        <v>2016</v>
      </c>
      <c r="F161" s="35" t="s">
        <v>346</v>
      </c>
      <c r="G161" s="34" t="s">
        <v>347</v>
      </c>
      <c r="H161" s="34" t="s">
        <v>903</v>
      </c>
      <c r="I161" s="38" t="s">
        <v>904</v>
      </c>
      <c r="J161" s="39">
        <v>3.35</v>
      </c>
      <c r="K161" s="40" t="s">
        <v>24</v>
      </c>
      <c r="L161" s="40" t="s">
        <v>24</v>
      </c>
      <c r="M161" s="40" t="s">
        <v>24</v>
      </c>
      <c r="N161" s="41" t="str">
        <f t="shared" si="2"/>
        <v>授位</v>
      </c>
      <c r="O161" s="40"/>
      <c r="P161" s="40"/>
    </row>
    <row r="162" spans="1:16">
      <c r="A162" s="34">
        <v>159</v>
      </c>
      <c r="B162" s="34" t="s">
        <v>21</v>
      </c>
      <c r="C162" s="34" t="s">
        <v>336</v>
      </c>
      <c r="D162" s="34" t="s">
        <v>337</v>
      </c>
      <c r="E162" s="35">
        <v>2016</v>
      </c>
      <c r="F162" s="35" t="s">
        <v>348</v>
      </c>
      <c r="G162" s="34" t="s">
        <v>349</v>
      </c>
      <c r="H162" s="34" t="s">
        <v>903</v>
      </c>
      <c r="I162" s="38" t="s">
        <v>904</v>
      </c>
      <c r="J162" s="39">
        <v>2.92</v>
      </c>
      <c r="K162" s="40" t="s">
        <v>24</v>
      </c>
      <c r="L162" s="40" t="s">
        <v>24</v>
      </c>
      <c r="M162" s="40" t="s">
        <v>24</v>
      </c>
      <c r="N162" s="41" t="str">
        <f t="shared" si="2"/>
        <v>授位</v>
      </c>
      <c r="O162" s="40"/>
      <c r="P162" s="40"/>
    </row>
    <row r="163" spans="1:16">
      <c r="A163" s="34">
        <v>160</v>
      </c>
      <c r="B163" s="34" t="s">
        <v>21</v>
      </c>
      <c r="C163" s="34" t="s">
        <v>336</v>
      </c>
      <c r="D163" s="34" t="s">
        <v>337</v>
      </c>
      <c r="E163" s="35">
        <v>2016</v>
      </c>
      <c r="F163" s="35" t="s">
        <v>350</v>
      </c>
      <c r="G163" s="34" t="s">
        <v>351</v>
      </c>
      <c r="H163" s="34" t="s">
        <v>903</v>
      </c>
      <c r="I163" s="38" t="s">
        <v>904</v>
      </c>
      <c r="J163" s="39">
        <v>2.74</v>
      </c>
      <c r="K163" s="40" t="s">
        <v>24</v>
      </c>
      <c r="L163" s="40" t="s">
        <v>24</v>
      </c>
      <c r="M163" s="40" t="s">
        <v>24</v>
      </c>
      <c r="N163" s="41" t="str">
        <f t="shared" si="2"/>
        <v>授位</v>
      </c>
      <c r="O163" s="40"/>
      <c r="P163" s="40"/>
    </row>
    <row r="164" spans="1:16">
      <c r="A164" s="34">
        <v>161</v>
      </c>
      <c r="B164" s="34" t="s">
        <v>21</v>
      </c>
      <c r="C164" s="34" t="s">
        <v>336</v>
      </c>
      <c r="D164" s="34" t="s">
        <v>337</v>
      </c>
      <c r="E164" s="35">
        <v>2016</v>
      </c>
      <c r="F164" s="35" t="s">
        <v>352</v>
      </c>
      <c r="G164" s="34" t="s">
        <v>353</v>
      </c>
      <c r="H164" s="34" t="s">
        <v>903</v>
      </c>
      <c r="I164" s="38" t="s">
        <v>904</v>
      </c>
      <c r="J164" s="39">
        <v>3.68</v>
      </c>
      <c r="K164" s="40" t="s">
        <v>24</v>
      </c>
      <c r="L164" s="40" t="s">
        <v>24</v>
      </c>
      <c r="M164" s="40" t="s">
        <v>24</v>
      </c>
      <c r="N164" s="41" t="str">
        <f t="shared" si="2"/>
        <v>授位</v>
      </c>
      <c r="O164" s="40"/>
      <c r="P164" s="40"/>
    </row>
    <row r="165" spans="1:16">
      <c r="A165" s="34">
        <v>162</v>
      </c>
      <c r="B165" s="34" t="s">
        <v>21</v>
      </c>
      <c r="C165" s="34" t="s">
        <v>336</v>
      </c>
      <c r="D165" s="34" t="s">
        <v>337</v>
      </c>
      <c r="E165" s="35">
        <v>2016</v>
      </c>
      <c r="F165" s="35" t="s">
        <v>354</v>
      </c>
      <c r="G165" s="34" t="s">
        <v>355</v>
      </c>
      <c r="H165" s="34" t="s">
        <v>903</v>
      </c>
      <c r="I165" s="38" t="s">
        <v>904</v>
      </c>
      <c r="J165" s="39">
        <v>2.3</v>
      </c>
      <c r="K165" s="40" t="s">
        <v>24</v>
      </c>
      <c r="L165" s="40" t="s">
        <v>24</v>
      </c>
      <c r="M165" s="40" t="s">
        <v>24</v>
      </c>
      <c r="N165" s="41" t="str">
        <f t="shared" si="2"/>
        <v>授位</v>
      </c>
      <c r="O165" s="40"/>
      <c r="P165" s="40"/>
    </row>
    <row r="166" spans="1:16">
      <c r="A166" s="34">
        <v>163</v>
      </c>
      <c r="B166" s="34" t="s">
        <v>21</v>
      </c>
      <c r="C166" s="34" t="s">
        <v>336</v>
      </c>
      <c r="D166" s="34" t="s">
        <v>337</v>
      </c>
      <c r="E166" s="35">
        <v>2016</v>
      </c>
      <c r="F166" s="35" t="s">
        <v>356</v>
      </c>
      <c r="G166" s="34" t="s">
        <v>357</v>
      </c>
      <c r="H166" s="34" t="s">
        <v>903</v>
      </c>
      <c r="I166" s="38" t="s">
        <v>905</v>
      </c>
      <c r="J166" s="39">
        <v>2.17</v>
      </c>
      <c r="K166" s="40" t="s">
        <v>24</v>
      </c>
      <c r="L166" s="40" t="s">
        <v>24</v>
      </c>
      <c r="M166" s="40" t="s">
        <v>24</v>
      </c>
      <c r="N166" s="41" t="str">
        <f t="shared" si="2"/>
        <v>不授位</v>
      </c>
      <c r="O166" s="40"/>
      <c r="P166" s="40"/>
    </row>
    <row r="167" spans="1:16">
      <c r="A167" s="34">
        <v>164</v>
      </c>
      <c r="B167" s="34" t="s">
        <v>21</v>
      </c>
      <c r="C167" s="34" t="s">
        <v>336</v>
      </c>
      <c r="D167" s="34" t="s">
        <v>337</v>
      </c>
      <c r="E167" s="35">
        <v>2016</v>
      </c>
      <c r="F167" s="35" t="s">
        <v>358</v>
      </c>
      <c r="G167" s="34" t="s">
        <v>359</v>
      </c>
      <c r="H167" s="34" t="s">
        <v>903</v>
      </c>
      <c r="I167" s="38" t="s">
        <v>904</v>
      </c>
      <c r="J167" s="39">
        <v>2.71</v>
      </c>
      <c r="K167" s="40" t="s">
        <v>24</v>
      </c>
      <c r="L167" s="40" t="s">
        <v>24</v>
      </c>
      <c r="M167" s="40" t="s">
        <v>24</v>
      </c>
      <c r="N167" s="41" t="str">
        <f t="shared" si="2"/>
        <v>授位</v>
      </c>
      <c r="O167" s="40"/>
      <c r="P167" s="40"/>
    </row>
    <row r="168" spans="1:16">
      <c r="A168" s="34">
        <v>165</v>
      </c>
      <c r="B168" s="34" t="s">
        <v>21</v>
      </c>
      <c r="C168" s="34" t="s">
        <v>336</v>
      </c>
      <c r="D168" s="34" t="s">
        <v>337</v>
      </c>
      <c r="E168" s="35">
        <v>2016</v>
      </c>
      <c r="F168" s="35" t="s">
        <v>360</v>
      </c>
      <c r="G168" s="34" t="s">
        <v>361</v>
      </c>
      <c r="H168" s="34" t="s">
        <v>903</v>
      </c>
      <c r="I168" s="38" t="s">
        <v>904</v>
      </c>
      <c r="J168" s="39">
        <v>2.87</v>
      </c>
      <c r="K168" s="40" t="s">
        <v>24</v>
      </c>
      <c r="L168" s="40" t="s">
        <v>24</v>
      </c>
      <c r="M168" s="40" t="s">
        <v>24</v>
      </c>
      <c r="N168" s="41" t="str">
        <f t="shared" si="2"/>
        <v>授位</v>
      </c>
      <c r="O168" s="40"/>
      <c r="P168" s="40"/>
    </row>
    <row r="169" spans="1:16">
      <c r="A169" s="34">
        <v>166</v>
      </c>
      <c r="B169" s="34" t="s">
        <v>21</v>
      </c>
      <c r="C169" s="34" t="s">
        <v>336</v>
      </c>
      <c r="D169" s="34" t="s">
        <v>337</v>
      </c>
      <c r="E169" s="35">
        <v>2016</v>
      </c>
      <c r="F169" s="35" t="s">
        <v>362</v>
      </c>
      <c r="G169" s="34" t="s">
        <v>363</v>
      </c>
      <c r="H169" s="34" t="s">
        <v>903</v>
      </c>
      <c r="I169" s="38" t="s">
        <v>904</v>
      </c>
      <c r="J169" s="39">
        <v>3.41</v>
      </c>
      <c r="K169" s="40" t="s">
        <v>24</v>
      </c>
      <c r="L169" s="40" t="s">
        <v>24</v>
      </c>
      <c r="M169" s="40" t="s">
        <v>24</v>
      </c>
      <c r="N169" s="41" t="str">
        <f t="shared" si="2"/>
        <v>授位</v>
      </c>
      <c r="O169" s="40"/>
      <c r="P169" s="40"/>
    </row>
    <row r="170" spans="1:16">
      <c r="A170" s="34">
        <v>167</v>
      </c>
      <c r="B170" s="34" t="s">
        <v>21</v>
      </c>
      <c r="C170" s="34" t="s">
        <v>336</v>
      </c>
      <c r="D170" s="34" t="s">
        <v>337</v>
      </c>
      <c r="E170" s="35">
        <v>2016</v>
      </c>
      <c r="F170" s="35" t="s">
        <v>364</v>
      </c>
      <c r="G170" s="34" t="s">
        <v>365</v>
      </c>
      <c r="H170" s="34" t="s">
        <v>903</v>
      </c>
      <c r="I170" s="38" t="s">
        <v>904</v>
      </c>
      <c r="J170" s="39">
        <v>2.85</v>
      </c>
      <c r="K170" s="40" t="s">
        <v>24</v>
      </c>
      <c r="L170" s="40" t="s">
        <v>24</v>
      </c>
      <c r="M170" s="40" t="s">
        <v>24</v>
      </c>
      <c r="N170" s="41" t="str">
        <f t="shared" si="2"/>
        <v>授位</v>
      </c>
      <c r="O170" s="40"/>
      <c r="P170" s="40"/>
    </row>
    <row r="171" spans="1:16">
      <c r="A171" s="34">
        <v>168</v>
      </c>
      <c r="B171" s="34" t="s">
        <v>21</v>
      </c>
      <c r="C171" s="34" t="s">
        <v>336</v>
      </c>
      <c r="D171" s="34" t="s">
        <v>337</v>
      </c>
      <c r="E171" s="35">
        <v>2016</v>
      </c>
      <c r="F171" s="35" t="s">
        <v>366</v>
      </c>
      <c r="G171" s="34" t="s">
        <v>367</v>
      </c>
      <c r="H171" s="34" t="s">
        <v>903</v>
      </c>
      <c r="I171" s="38" t="s">
        <v>904</v>
      </c>
      <c r="J171" s="39">
        <v>2.61</v>
      </c>
      <c r="K171" s="40" t="s">
        <v>24</v>
      </c>
      <c r="L171" s="40" t="s">
        <v>24</v>
      </c>
      <c r="M171" s="40" t="s">
        <v>24</v>
      </c>
      <c r="N171" s="41" t="str">
        <f t="shared" si="2"/>
        <v>授位</v>
      </c>
      <c r="O171" s="40"/>
      <c r="P171" s="40"/>
    </row>
    <row r="172" spans="1:16">
      <c r="A172" s="34">
        <v>169</v>
      </c>
      <c r="B172" s="34" t="s">
        <v>21</v>
      </c>
      <c r="C172" s="34" t="s">
        <v>336</v>
      </c>
      <c r="D172" s="34" t="s">
        <v>337</v>
      </c>
      <c r="E172" s="35">
        <v>2016</v>
      </c>
      <c r="F172" s="35" t="s">
        <v>368</v>
      </c>
      <c r="G172" s="34" t="s">
        <v>369</v>
      </c>
      <c r="H172" s="34" t="s">
        <v>903</v>
      </c>
      <c r="I172" s="38" t="s">
        <v>904</v>
      </c>
      <c r="J172" s="39">
        <v>2.99</v>
      </c>
      <c r="K172" s="40" t="s">
        <v>24</v>
      </c>
      <c r="L172" s="40" t="s">
        <v>24</v>
      </c>
      <c r="M172" s="40" t="s">
        <v>24</v>
      </c>
      <c r="N172" s="41" t="str">
        <f t="shared" si="2"/>
        <v>授位</v>
      </c>
      <c r="O172" s="40"/>
      <c r="P172" s="40"/>
    </row>
    <row r="173" spans="1:16">
      <c r="A173" s="34">
        <v>170</v>
      </c>
      <c r="B173" s="34" t="s">
        <v>21</v>
      </c>
      <c r="C173" s="34" t="s">
        <v>336</v>
      </c>
      <c r="D173" s="34" t="s">
        <v>337</v>
      </c>
      <c r="E173" s="35">
        <v>2016</v>
      </c>
      <c r="F173" s="35" t="s">
        <v>370</v>
      </c>
      <c r="G173" s="34" t="s">
        <v>371</v>
      </c>
      <c r="H173" s="34" t="s">
        <v>903</v>
      </c>
      <c r="I173" s="38" t="s">
        <v>904</v>
      </c>
      <c r="J173" s="39">
        <v>2.97</v>
      </c>
      <c r="K173" s="40" t="s">
        <v>24</v>
      </c>
      <c r="L173" s="40" t="s">
        <v>24</v>
      </c>
      <c r="M173" s="40" t="s">
        <v>24</v>
      </c>
      <c r="N173" s="41" t="str">
        <f t="shared" si="2"/>
        <v>授位</v>
      </c>
      <c r="O173" s="40"/>
      <c r="P173" s="40"/>
    </row>
    <row r="174" spans="1:16">
      <c r="A174" s="34">
        <v>171</v>
      </c>
      <c r="B174" s="34" t="s">
        <v>21</v>
      </c>
      <c r="C174" s="34" t="s">
        <v>336</v>
      </c>
      <c r="D174" s="34" t="s">
        <v>337</v>
      </c>
      <c r="E174" s="35">
        <v>2016</v>
      </c>
      <c r="F174" s="35" t="s">
        <v>372</v>
      </c>
      <c r="G174" s="34" t="s">
        <v>373</v>
      </c>
      <c r="H174" s="34" t="s">
        <v>903</v>
      </c>
      <c r="I174" s="38" t="s">
        <v>904</v>
      </c>
      <c r="J174" s="39">
        <v>3.23</v>
      </c>
      <c r="K174" s="40" t="s">
        <v>24</v>
      </c>
      <c r="L174" s="40" t="s">
        <v>24</v>
      </c>
      <c r="M174" s="40" t="s">
        <v>24</v>
      </c>
      <c r="N174" s="41" t="str">
        <f t="shared" si="2"/>
        <v>授位</v>
      </c>
      <c r="O174" s="40"/>
      <c r="P174" s="40"/>
    </row>
    <row r="175" spans="1:16">
      <c r="A175" s="34">
        <v>172</v>
      </c>
      <c r="B175" s="34" t="s">
        <v>21</v>
      </c>
      <c r="C175" s="34" t="s">
        <v>336</v>
      </c>
      <c r="D175" s="34" t="s">
        <v>337</v>
      </c>
      <c r="E175" s="35">
        <v>2016</v>
      </c>
      <c r="F175" s="35" t="s">
        <v>374</v>
      </c>
      <c r="G175" s="34" t="s">
        <v>375</v>
      </c>
      <c r="H175" s="34" t="s">
        <v>903</v>
      </c>
      <c r="I175" s="38" t="s">
        <v>904</v>
      </c>
      <c r="J175" s="39">
        <v>2.29</v>
      </c>
      <c r="K175" s="40" t="s">
        <v>24</v>
      </c>
      <c r="L175" s="40" t="s">
        <v>24</v>
      </c>
      <c r="M175" s="40" t="s">
        <v>24</v>
      </c>
      <c r="N175" s="41" t="str">
        <f t="shared" si="2"/>
        <v>授位</v>
      </c>
      <c r="O175" s="40"/>
      <c r="P175" s="40"/>
    </row>
    <row r="176" spans="1:16">
      <c r="A176" s="34">
        <v>173</v>
      </c>
      <c r="B176" s="34" t="s">
        <v>21</v>
      </c>
      <c r="C176" s="34" t="s">
        <v>336</v>
      </c>
      <c r="D176" s="34" t="s">
        <v>337</v>
      </c>
      <c r="E176" s="35">
        <v>2016</v>
      </c>
      <c r="F176" s="35" t="s">
        <v>376</v>
      </c>
      <c r="G176" s="34" t="s">
        <v>377</v>
      </c>
      <c r="H176" s="34" t="s">
        <v>903</v>
      </c>
      <c r="I176" s="38" t="s">
        <v>904</v>
      </c>
      <c r="J176" s="39">
        <v>2.35</v>
      </c>
      <c r="K176" s="40" t="s">
        <v>24</v>
      </c>
      <c r="L176" s="40" t="s">
        <v>24</v>
      </c>
      <c r="M176" s="40" t="s">
        <v>24</v>
      </c>
      <c r="N176" s="41" t="str">
        <f t="shared" si="2"/>
        <v>授位</v>
      </c>
      <c r="O176" s="40"/>
      <c r="P176" s="40"/>
    </row>
    <row r="177" spans="1:16">
      <c r="A177" s="34">
        <v>174</v>
      </c>
      <c r="B177" s="34" t="s">
        <v>21</v>
      </c>
      <c r="C177" s="34" t="s">
        <v>336</v>
      </c>
      <c r="D177" s="34" t="s">
        <v>337</v>
      </c>
      <c r="E177" s="35">
        <v>2016</v>
      </c>
      <c r="F177" s="35" t="s">
        <v>378</v>
      </c>
      <c r="G177" s="34" t="s">
        <v>379</v>
      </c>
      <c r="H177" s="34" t="s">
        <v>903</v>
      </c>
      <c r="I177" s="38" t="s">
        <v>904</v>
      </c>
      <c r="J177" s="39">
        <v>2.61</v>
      </c>
      <c r="K177" s="40" t="s">
        <v>24</v>
      </c>
      <c r="L177" s="40" t="s">
        <v>24</v>
      </c>
      <c r="M177" s="40" t="s">
        <v>24</v>
      </c>
      <c r="N177" s="41" t="str">
        <f t="shared" si="2"/>
        <v>授位</v>
      </c>
      <c r="O177" s="40"/>
      <c r="P177" s="40"/>
    </row>
    <row r="178" spans="1:16">
      <c r="A178" s="34">
        <v>175</v>
      </c>
      <c r="B178" s="34" t="s">
        <v>21</v>
      </c>
      <c r="C178" s="34" t="s">
        <v>336</v>
      </c>
      <c r="D178" s="34" t="s">
        <v>337</v>
      </c>
      <c r="E178" s="35">
        <v>2016</v>
      </c>
      <c r="F178" s="35" t="s">
        <v>380</v>
      </c>
      <c r="G178" s="34" t="s">
        <v>381</v>
      </c>
      <c r="H178" s="34" t="s">
        <v>903</v>
      </c>
      <c r="I178" s="38" t="s">
        <v>904</v>
      </c>
      <c r="J178" s="39">
        <v>3.6</v>
      </c>
      <c r="K178" s="40" t="s">
        <v>24</v>
      </c>
      <c r="L178" s="40" t="s">
        <v>24</v>
      </c>
      <c r="M178" s="40" t="s">
        <v>24</v>
      </c>
      <c r="N178" s="41" t="str">
        <f t="shared" si="2"/>
        <v>授位</v>
      </c>
      <c r="O178" s="40"/>
      <c r="P178" s="40"/>
    </row>
    <row r="179" spans="1:16">
      <c r="A179" s="34">
        <v>176</v>
      </c>
      <c r="B179" s="34" t="s">
        <v>21</v>
      </c>
      <c r="C179" s="34" t="s">
        <v>336</v>
      </c>
      <c r="D179" s="34" t="s">
        <v>337</v>
      </c>
      <c r="E179" s="35">
        <v>2016</v>
      </c>
      <c r="F179" s="35" t="s">
        <v>382</v>
      </c>
      <c r="G179" s="34" t="s">
        <v>383</v>
      </c>
      <c r="H179" s="34" t="s">
        <v>903</v>
      </c>
      <c r="I179" s="38" t="s">
        <v>904</v>
      </c>
      <c r="J179" s="39">
        <v>3.07</v>
      </c>
      <c r="K179" s="40" t="s">
        <v>24</v>
      </c>
      <c r="L179" s="40" t="s">
        <v>24</v>
      </c>
      <c r="M179" s="40" t="s">
        <v>24</v>
      </c>
      <c r="N179" s="41" t="str">
        <f t="shared" si="2"/>
        <v>授位</v>
      </c>
      <c r="O179" s="40"/>
      <c r="P179" s="40"/>
    </row>
    <row r="180" spans="1:16">
      <c r="A180" s="34">
        <v>177</v>
      </c>
      <c r="B180" s="34" t="s">
        <v>21</v>
      </c>
      <c r="C180" s="34" t="s">
        <v>336</v>
      </c>
      <c r="D180" s="34" t="s">
        <v>337</v>
      </c>
      <c r="E180" s="35">
        <v>2016</v>
      </c>
      <c r="F180" s="35" t="s">
        <v>384</v>
      </c>
      <c r="G180" s="34" t="s">
        <v>385</v>
      </c>
      <c r="H180" s="34" t="s">
        <v>903</v>
      </c>
      <c r="I180" s="38" t="s">
        <v>904</v>
      </c>
      <c r="J180" s="39">
        <v>2.63</v>
      </c>
      <c r="K180" s="40" t="s">
        <v>24</v>
      </c>
      <c r="L180" s="40" t="s">
        <v>24</v>
      </c>
      <c r="M180" s="40" t="s">
        <v>24</v>
      </c>
      <c r="N180" s="41" t="str">
        <f t="shared" si="2"/>
        <v>授位</v>
      </c>
      <c r="O180" s="40"/>
      <c r="P180" s="40"/>
    </row>
    <row r="181" spans="1:16">
      <c r="A181" s="34">
        <v>178</v>
      </c>
      <c r="B181" s="34" t="s">
        <v>21</v>
      </c>
      <c r="C181" s="34" t="s">
        <v>336</v>
      </c>
      <c r="D181" s="34" t="s">
        <v>337</v>
      </c>
      <c r="E181" s="35">
        <v>2016</v>
      </c>
      <c r="F181" s="35" t="s">
        <v>386</v>
      </c>
      <c r="G181" s="34" t="s">
        <v>387</v>
      </c>
      <c r="H181" s="34" t="s">
        <v>903</v>
      </c>
      <c r="I181" s="38" t="s">
        <v>904</v>
      </c>
      <c r="J181" s="39">
        <v>2.61</v>
      </c>
      <c r="K181" s="40" t="s">
        <v>24</v>
      </c>
      <c r="L181" s="40" t="s">
        <v>24</v>
      </c>
      <c r="M181" s="40" t="s">
        <v>24</v>
      </c>
      <c r="N181" s="41" t="str">
        <f t="shared" si="2"/>
        <v>授位</v>
      </c>
      <c r="O181" s="40"/>
      <c r="P181" s="40"/>
    </row>
    <row r="182" spans="1:16">
      <c r="A182" s="34">
        <v>179</v>
      </c>
      <c r="B182" s="34" t="s">
        <v>21</v>
      </c>
      <c r="C182" s="34" t="s">
        <v>336</v>
      </c>
      <c r="D182" s="34" t="s">
        <v>337</v>
      </c>
      <c r="E182" s="35">
        <v>2016</v>
      </c>
      <c r="F182" s="35" t="s">
        <v>388</v>
      </c>
      <c r="G182" s="34" t="s">
        <v>389</v>
      </c>
      <c r="H182" s="34" t="s">
        <v>903</v>
      </c>
      <c r="I182" s="38" t="s">
        <v>904</v>
      </c>
      <c r="J182" s="39">
        <v>2.81</v>
      </c>
      <c r="K182" s="40" t="s">
        <v>24</v>
      </c>
      <c r="L182" s="40" t="s">
        <v>24</v>
      </c>
      <c r="M182" s="40" t="s">
        <v>24</v>
      </c>
      <c r="N182" s="41" t="str">
        <f t="shared" si="2"/>
        <v>授位</v>
      </c>
      <c r="O182" s="40"/>
      <c r="P182" s="40"/>
    </row>
    <row r="183" spans="1:16">
      <c r="A183" s="34">
        <v>180</v>
      </c>
      <c r="B183" s="34" t="s">
        <v>21</v>
      </c>
      <c r="C183" s="34" t="s">
        <v>336</v>
      </c>
      <c r="D183" s="34" t="s">
        <v>337</v>
      </c>
      <c r="E183" s="35">
        <v>2016</v>
      </c>
      <c r="F183" s="35" t="s">
        <v>390</v>
      </c>
      <c r="G183" s="34" t="s">
        <v>391</v>
      </c>
      <c r="H183" s="34" t="s">
        <v>903</v>
      </c>
      <c r="I183" s="38" t="s">
        <v>904</v>
      </c>
      <c r="J183" s="39">
        <v>2.87</v>
      </c>
      <c r="K183" s="40" t="s">
        <v>24</v>
      </c>
      <c r="L183" s="40" t="s">
        <v>24</v>
      </c>
      <c r="M183" s="40" t="s">
        <v>24</v>
      </c>
      <c r="N183" s="41" t="str">
        <f t="shared" si="2"/>
        <v>授位</v>
      </c>
      <c r="O183" s="40"/>
      <c r="P183" s="40"/>
    </row>
    <row r="184" spans="1:16">
      <c r="A184" s="34">
        <v>181</v>
      </c>
      <c r="B184" s="34" t="s">
        <v>21</v>
      </c>
      <c r="C184" s="34" t="s">
        <v>336</v>
      </c>
      <c r="D184" s="34" t="s">
        <v>337</v>
      </c>
      <c r="E184" s="35">
        <v>2016</v>
      </c>
      <c r="F184" s="35" t="s">
        <v>392</v>
      </c>
      <c r="G184" s="34" t="s">
        <v>393</v>
      </c>
      <c r="H184" s="34" t="s">
        <v>903</v>
      </c>
      <c r="I184" s="38" t="s">
        <v>904</v>
      </c>
      <c r="J184" s="39">
        <v>2.53</v>
      </c>
      <c r="K184" s="40" t="s">
        <v>24</v>
      </c>
      <c r="L184" s="40" t="s">
        <v>24</v>
      </c>
      <c r="M184" s="40" t="s">
        <v>24</v>
      </c>
      <c r="N184" s="41" t="str">
        <f t="shared" si="2"/>
        <v>授位</v>
      </c>
      <c r="O184" s="40"/>
      <c r="P184" s="40"/>
    </row>
    <row r="185" spans="1:16">
      <c r="A185" s="34">
        <v>182</v>
      </c>
      <c r="B185" s="34" t="s">
        <v>21</v>
      </c>
      <c r="C185" s="34" t="s">
        <v>336</v>
      </c>
      <c r="D185" s="34" t="s">
        <v>337</v>
      </c>
      <c r="E185" s="35">
        <v>2016</v>
      </c>
      <c r="F185" s="35" t="s">
        <v>394</v>
      </c>
      <c r="G185" s="34" t="s">
        <v>395</v>
      </c>
      <c r="H185" s="34" t="s">
        <v>903</v>
      </c>
      <c r="I185" s="38" t="s">
        <v>904</v>
      </c>
      <c r="J185" s="39">
        <v>3.37</v>
      </c>
      <c r="K185" s="40" t="s">
        <v>24</v>
      </c>
      <c r="L185" s="40" t="s">
        <v>24</v>
      </c>
      <c r="M185" s="40" t="s">
        <v>24</v>
      </c>
      <c r="N185" s="41" t="str">
        <f t="shared" si="2"/>
        <v>授位</v>
      </c>
      <c r="O185" s="40"/>
      <c r="P185" s="40"/>
    </row>
    <row r="186" spans="1:16">
      <c r="A186" s="34">
        <v>183</v>
      </c>
      <c r="B186" s="34" t="s">
        <v>21</v>
      </c>
      <c r="C186" s="34" t="s">
        <v>336</v>
      </c>
      <c r="D186" s="34" t="s">
        <v>337</v>
      </c>
      <c r="E186" s="35">
        <v>2016</v>
      </c>
      <c r="F186" s="35" t="s">
        <v>396</v>
      </c>
      <c r="G186" s="34" t="s">
        <v>397</v>
      </c>
      <c r="H186" s="34" t="s">
        <v>903</v>
      </c>
      <c r="I186" s="38" t="s">
        <v>904</v>
      </c>
      <c r="J186" s="39">
        <v>2.53</v>
      </c>
      <c r="K186" s="40" t="s">
        <v>24</v>
      </c>
      <c r="L186" s="40" t="s">
        <v>24</v>
      </c>
      <c r="M186" s="40" t="s">
        <v>24</v>
      </c>
      <c r="N186" s="41" t="str">
        <f t="shared" si="2"/>
        <v>授位</v>
      </c>
      <c r="O186" s="40"/>
      <c r="P186" s="40"/>
    </row>
    <row r="187" spans="1:16">
      <c r="A187" s="34">
        <v>184</v>
      </c>
      <c r="B187" s="34" t="s">
        <v>21</v>
      </c>
      <c r="C187" s="34" t="s">
        <v>336</v>
      </c>
      <c r="D187" s="34" t="s">
        <v>337</v>
      </c>
      <c r="E187" s="35">
        <v>2016</v>
      </c>
      <c r="F187" s="35" t="s">
        <v>398</v>
      </c>
      <c r="G187" s="34" t="s">
        <v>399</v>
      </c>
      <c r="H187" s="34" t="s">
        <v>903</v>
      </c>
      <c r="I187" s="38" t="s">
        <v>905</v>
      </c>
      <c r="J187" s="39">
        <v>2.08</v>
      </c>
      <c r="K187" s="40" t="s">
        <v>24</v>
      </c>
      <c r="L187" s="40" t="s">
        <v>24</v>
      </c>
      <c r="M187" s="40" t="s">
        <v>24</v>
      </c>
      <c r="N187" s="41" t="str">
        <f t="shared" si="2"/>
        <v>不授位</v>
      </c>
      <c r="O187" s="40"/>
      <c r="P187" s="40"/>
    </row>
    <row r="188" spans="1:16">
      <c r="A188" s="34">
        <v>185</v>
      </c>
      <c r="B188" s="34" t="s">
        <v>21</v>
      </c>
      <c r="C188" s="34" t="s">
        <v>336</v>
      </c>
      <c r="D188" s="34" t="s">
        <v>337</v>
      </c>
      <c r="E188" s="35">
        <v>2016</v>
      </c>
      <c r="F188" s="35" t="s">
        <v>400</v>
      </c>
      <c r="G188" s="34" t="s">
        <v>401</v>
      </c>
      <c r="H188" s="34" t="s">
        <v>903</v>
      </c>
      <c r="I188" s="38" t="s">
        <v>904</v>
      </c>
      <c r="J188" s="39">
        <v>3.27</v>
      </c>
      <c r="K188" s="40" t="s">
        <v>24</v>
      </c>
      <c r="L188" s="40" t="s">
        <v>24</v>
      </c>
      <c r="M188" s="40" t="s">
        <v>24</v>
      </c>
      <c r="N188" s="41" t="str">
        <f t="shared" si="2"/>
        <v>授位</v>
      </c>
      <c r="O188" s="40"/>
      <c r="P188" s="40"/>
    </row>
    <row r="189" spans="1:16">
      <c r="A189" s="34">
        <v>186</v>
      </c>
      <c r="B189" s="34" t="s">
        <v>21</v>
      </c>
      <c r="C189" s="34" t="s">
        <v>336</v>
      </c>
      <c r="D189" s="34" t="s">
        <v>337</v>
      </c>
      <c r="E189" s="35">
        <v>2016</v>
      </c>
      <c r="F189" s="35" t="s">
        <v>402</v>
      </c>
      <c r="G189" s="34" t="s">
        <v>403</v>
      </c>
      <c r="H189" s="34" t="s">
        <v>903</v>
      </c>
      <c r="I189" s="38" t="s">
        <v>904</v>
      </c>
      <c r="J189" s="39">
        <v>3.12</v>
      </c>
      <c r="K189" s="40" t="s">
        <v>24</v>
      </c>
      <c r="L189" s="40" t="s">
        <v>24</v>
      </c>
      <c r="M189" s="40" t="s">
        <v>24</v>
      </c>
      <c r="N189" s="41" t="str">
        <f t="shared" si="2"/>
        <v>授位</v>
      </c>
      <c r="O189" s="40"/>
      <c r="P189" s="40"/>
    </row>
    <row r="190" spans="1:16">
      <c r="A190" s="34">
        <v>187</v>
      </c>
      <c r="B190" s="34" t="s">
        <v>21</v>
      </c>
      <c r="C190" s="34" t="s">
        <v>336</v>
      </c>
      <c r="D190" s="34" t="s">
        <v>337</v>
      </c>
      <c r="E190" s="35">
        <v>2016</v>
      </c>
      <c r="F190" s="35" t="s">
        <v>404</v>
      </c>
      <c r="G190" s="34" t="s">
        <v>405</v>
      </c>
      <c r="H190" s="34" t="s">
        <v>903</v>
      </c>
      <c r="I190" s="38" t="s">
        <v>904</v>
      </c>
      <c r="J190" s="39">
        <v>3.4</v>
      </c>
      <c r="K190" s="40" t="s">
        <v>24</v>
      </c>
      <c r="L190" s="40" t="s">
        <v>24</v>
      </c>
      <c r="M190" s="40" t="s">
        <v>24</v>
      </c>
      <c r="N190" s="41" t="str">
        <f t="shared" si="2"/>
        <v>授位</v>
      </c>
      <c r="O190" s="40"/>
      <c r="P190" s="40"/>
    </row>
    <row r="191" spans="1:16">
      <c r="A191" s="34">
        <v>188</v>
      </c>
      <c r="B191" s="34" t="s">
        <v>21</v>
      </c>
      <c r="C191" s="34" t="s">
        <v>336</v>
      </c>
      <c r="D191" s="34" t="s">
        <v>337</v>
      </c>
      <c r="E191" s="35">
        <v>2016</v>
      </c>
      <c r="F191" s="35" t="s">
        <v>406</v>
      </c>
      <c r="G191" s="34" t="s">
        <v>407</v>
      </c>
      <c r="H191" s="34" t="s">
        <v>903</v>
      </c>
      <c r="I191" s="38" t="s">
        <v>904</v>
      </c>
      <c r="J191" s="39">
        <v>3.04</v>
      </c>
      <c r="K191" s="40" t="s">
        <v>24</v>
      </c>
      <c r="L191" s="40" t="s">
        <v>24</v>
      </c>
      <c r="M191" s="40" t="s">
        <v>24</v>
      </c>
      <c r="N191" s="41" t="str">
        <f t="shared" si="2"/>
        <v>授位</v>
      </c>
      <c r="O191" s="40"/>
      <c r="P191" s="40"/>
    </row>
    <row r="192" spans="1:16">
      <c r="A192" s="34">
        <v>189</v>
      </c>
      <c r="B192" s="34" t="s">
        <v>21</v>
      </c>
      <c r="C192" s="34" t="s">
        <v>336</v>
      </c>
      <c r="D192" s="34" t="s">
        <v>337</v>
      </c>
      <c r="E192" s="35">
        <v>2016</v>
      </c>
      <c r="F192" s="35" t="s">
        <v>408</v>
      </c>
      <c r="G192" s="34" t="s">
        <v>409</v>
      </c>
      <c r="H192" s="34" t="s">
        <v>903</v>
      </c>
      <c r="I192" s="38" t="s">
        <v>904</v>
      </c>
      <c r="J192" s="39">
        <v>2.32</v>
      </c>
      <c r="K192" s="40" t="s">
        <v>24</v>
      </c>
      <c r="L192" s="40" t="s">
        <v>24</v>
      </c>
      <c r="M192" s="40" t="s">
        <v>24</v>
      </c>
      <c r="N192" s="41" t="str">
        <f t="shared" si="2"/>
        <v>授位</v>
      </c>
      <c r="O192" s="40"/>
      <c r="P192" s="40"/>
    </row>
    <row r="193" spans="1:16">
      <c r="A193" s="34">
        <v>190</v>
      </c>
      <c r="B193" s="34" t="s">
        <v>21</v>
      </c>
      <c r="C193" s="34" t="s">
        <v>336</v>
      </c>
      <c r="D193" s="34" t="s">
        <v>337</v>
      </c>
      <c r="E193" s="35">
        <v>2016</v>
      </c>
      <c r="F193" s="35" t="s">
        <v>410</v>
      </c>
      <c r="G193" s="34" t="s">
        <v>411</v>
      </c>
      <c r="H193" s="34" t="s">
        <v>903</v>
      </c>
      <c r="I193" s="38" t="s">
        <v>904</v>
      </c>
      <c r="J193" s="39">
        <v>2.49</v>
      </c>
      <c r="K193" s="40" t="s">
        <v>24</v>
      </c>
      <c r="L193" s="40" t="s">
        <v>24</v>
      </c>
      <c r="M193" s="40" t="s">
        <v>24</v>
      </c>
      <c r="N193" s="41" t="str">
        <f t="shared" si="2"/>
        <v>授位</v>
      </c>
      <c r="O193" s="40"/>
      <c r="P193" s="40"/>
    </row>
    <row r="194" spans="1:16">
      <c r="A194" s="34">
        <v>191</v>
      </c>
      <c r="B194" s="34" t="s">
        <v>21</v>
      </c>
      <c r="C194" s="34" t="s">
        <v>336</v>
      </c>
      <c r="D194" s="34" t="s">
        <v>337</v>
      </c>
      <c r="E194" s="35">
        <v>2016</v>
      </c>
      <c r="F194" s="35" t="s">
        <v>412</v>
      </c>
      <c r="G194" s="34" t="s">
        <v>413</v>
      </c>
      <c r="H194" s="34" t="s">
        <v>903</v>
      </c>
      <c r="I194" s="38" t="s">
        <v>904</v>
      </c>
      <c r="J194" s="39">
        <v>2.62</v>
      </c>
      <c r="K194" s="40" t="s">
        <v>24</v>
      </c>
      <c r="L194" s="40" t="s">
        <v>24</v>
      </c>
      <c r="M194" s="40" t="s">
        <v>24</v>
      </c>
      <c r="N194" s="41" t="str">
        <f t="shared" si="2"/>
        <v>授位</v>
      </c>
      <c r="O194" s="40"/>
      <c r="P194" s="40"/>
    </row>
    <row r="195" spans="1:16">
      <c r="A195" s="34">
        <v>192</v>
      </c>
      <c r="B195" s="34" t="s">
        <v>21</v>
      </c>
      <c r="C195" s="34" t="s">
        <v>336</v>
      </c>
      <c r="D195" s="34" t="s">
        <v>337</v>
      </c>
      <c r="E195" s="35">
        <v>2016</v>
      </c>
      <c r="F195" s="35" t="s">
        <v>414</v>
      </c>
      <c r="G195" s="34" t="s">
        <v>415</v>
      </c>
      <c r="H195" s="34" t="s">
        <v>903</v>
      </c>
      <c r="I195" s="38" t="s">
        <v>904</v>
      </c>
      <c r="J195" s="39">
        <v>2.2</v>
      </c>
      <c r="K195" s="40" t="s">
        <v>24</v>
      </c>
      <c r="L195" s="40" t="s">
        <v>24</v>
      </c>
      <c r="M195" s="40" t="s">
        <v>24</v>
      </c>
      <c r="N195" s="41" t="str">
        <f t="shared" si="2"/>
        <v>授位</v>
      </c>
      <c r="O195" s="40"/>
      <c r="P195" s="40"/>
    </row>
    <row r="196" spans="1:16">
      <c r="A196" s="34">
        <v>193</v>
      </c>
      <c r="B196" s="34" t="s">
        <v>21</v>
      </c>
      <c r="C196" s="34" t="s">
        <v>336</v>
      </c>
      <c r="D196" s="34" t="s">
        <v>337</v>
      </c>
      <c r="E196" s="35">
        <v>2016</v>
      </c>
      <c r="F196" s="35" t="s">
        <v>416</v>
      </c>
      <c r="G196" s="34" t="s">
        <v>417</v>
      </c>
      <c r="H196" s="34" t="s">
        <v>903</v>
      </c>
      <c r="I196" s="38" t="s">
        <v>904</v>
      </c>
      <c r="J196" s="39">
        <v>2.6</v>
      </c>
      <c r="K196" s="40" t="s">
        <v>24</v>
      </c>
      <c r="L196" s="40" t="s">
        <v>24</v>
      </c>
      <c r="M196" s="40" t="s">
        <v>24</v>
      </c>
      <c r="N196" s="41" t="str">
        <f t="shared" si="2"/>
        <v>授位</v>
      </c>
      <c r="O196" s="40"/>
      <c r="P196" s="40"/>
    </row>
    <row r="197" spans="1:16">
      <c r="A197" s="34">
        <v>194</v>
      </c>
      <c r="B197" s="34" t="s">
        <v>21</v>
      </c>
      <c r="C197" s="34" t="s">
        <v>336</v>
      </c>
      <c r="D197" s="34" t="s">
        <v>337</v>
      </c>
      <c r="E197" s="35">
        <v>2016</v>
      </c>
      <c r="F197" s="35" t="s">
        <v>418</v>
      </c>
      <c r="G197" s="34" t="s">
        <v>419</v>
      </c>
      <c r="H197" s="34" t="s">
        <v>903</v>
      </c>
      <c r="I197" s="38" t="s">
        <v>904</v>
      </c>
      <c r="J197" s="39">
        <v>3</v>
      </c>
      <c r="K197" s="40" t="s">
        <v>24</v>
      </c>
      <c r="L197" s="40" t="s">
        <v>24</v>
      </c>
      <c r="M197" s="40" t="s">
        <v>24</v>
      </c>
      <c r="N197" s="41" t="str">
        <f t="shared" ref="N197:N260" si="3">IF(I197="通过",IF(J197&gt;=2,IF(K197="否",IF(L197="否",IF(M197="否","授位","不授位"),"不授位"),"不授位"),"不授位"),"不授位")</f>
        <v>授位</v>
      </c>
      <c r="O197" s="40"/>
      <c r="P197" s="40"/>
    </row>
    <row r="198" spans="1:16">
      <c r="A198" s="34">
        <v>195</v>
      </c>
      <c r="B198" s="34" t="s">
        <v>21</v>
      </c>
      <c r="C198" s="34" t="s">
        <v>336</v>
      </c>
      <c r="D198" s="34" t="s">
        <v>337</v>
      </c>
      <c r="E198" s="35">
        <v>2016</v>
      </c>
      <c r="F198" s="35" t="s">
        <v>420</v>
      </c>
      <c r="G198" s="34" t="s">
        <v>421</v>
      </c>
      <c r="H198" s="34" t="s">
        <v>903</v>
      </c>
      <c r="I198" s="38" t="s">
        <v>904</v>
      </c>
      <c r="J198" s="39">
        <v>2.7</v>
      </c>
      <c r="K198" s="40" t="s">
        <v>24</v>
      </c>
      <c r="L198" s="40" t="s">
        <v>24</v>
      </c>
      <c r="M198" s="40" t="s">
        <v>24</v>
      </c>
      <c r="N198" s="41" t="str">
        <f t="shared" si="3"/>
        <v>授位</v>
      </c>
      <c r="O198" s="40"/>
      <c r="P198" s="40"/>
    </row>
    <row r="199" spans="1:16">
      <c r="A199" s="34">
        <v>196</v>
      </c>
      <c r="B199" s="34" t="s">
        <v>21</v>
      </c>
      <c r="C199" s="34" t="s">
        <v>336</v>
      </c>
      <c r="D199" s="34" t="s">
        <v>337</v>
      </c>
      <c r="E199" s="35">
        <v>2016</v>
      </c>
      <c r="F199" s="35" t="s">
        <v>422</v>
      </c>
      <c r="G199" s="34" t="s">
        <v>423</v>
      </c>
      <c r="H199" s="34" t="s">
        <v>903</v>
      </c>
      <c r="I199" s="38" t="s">
        <v>904</v>
      </c>
      <c r="J199" s="39">
        <v>2.65</v>
      </c>
      <c r="K199" s="40" t="s">
        <v>24</v>
      </c>
      <c r="L199" s="40" t="s">
        <v>24</v>
      </c>
      <c r="M199" s="40" t="s">
        <v>24</v>
      </c>
      <c r="N199" s="41" t="str">
        <f t="shared" si="3"/>
        <v>授位</v>
      </c>
      <c r="O199" s="40"/>
      <c r="P199" s="40"/>
    </row>
    <row r="200" spans="1:16">
      <c r="A200" s="34">
        <v>197</v>
      </c>
      <c r="B200" s="34" t="s">
        <v>21</v>
      </c>
      <c r="C200" s="34" t="s">
        <v>336</v>
      </c>
      <c r="D200" s="34" t="s">
        <v>337</v>
      </c>
      <c r="E200" s="35">
        <v>2016</v>
      </c>
      <c r="F200" s="35" t="s">
        <v>424</v>
      </c>
      <c r="G200" s="34" t="s">
        <v>425</v>
      </c>
      <c r="H200" s="34" t="s">
        <v>903</v>
      </c>
      <c r="I200" s="38" t="s">
        <v>904</v>
      </c>
      <c r="J200" s="39">
        <v>2.73</v>
      </c>
      <c r="K200" s="40" t="s">
        <v>24</v>
      </c>
      <c r="L200" s="40" t="s">
        <v>24</v>
      </c>
      <c r="M200" s="40" t="s">
        <v>24</v>
      </c>
      <c r="N200" s="41" t="str">
        <f t="shared" si="3"/>
        <v>授位</v>
      </c>
      <c r="O200" s="40"/>
      <c r="P200" s="40"/>
    </row>
    <row r="201" spans="1:16">
      <c r="A201" s="34">
        <v>198</v>
      </c>
      <c r="B201" s="34" t="s">
        <v>21</v>
      </c>
      <c r="C201" s="34" t="s">
        <v>336</v>
      </c>
      <c r="D201" s="34" t="s">
        <v>337</v>
      </c>
      <c r="E201" s="35">
        <v>2016</v>
      </c>
      <c r="F201" s="35" t="s">
        <v>426</v>
      </c>
      <c r="G201" s="34" t="s">
        <v>427</v>
      </c>
      <c r="H201" s="34" t="s">
        <v>903</v>
      </c>
      <c r="I201" s="38" t="s">
        <v>904</v>
      </c>
      <c r="J201" s="39">
        <v>2.2</v>
      </c>
      <c r="K201" s="40" t="s">
        <v>24</v>
      </c>
      <c r="L201" s="40" t="s">
        <v>24</v>
      </c>
      <c r="M201" s="40" t="s">
        <v>24</v>
      </c>
      <c r="N201" s="41" t="str">
        <f t="shared" si="3"/>
        <v>授位</v>
      </c>
      <c r="O201" s="40"/>
      <c r="P201" s="40"/>
    </row>
    <row r="202" spans="1:16">
      <c r="A202" s="34">
        <v>199</v>
      </c>
      <c r="B202" s="34" t="s">
        <v>21</v>
      </c>
      <c r="C202" s="34" t="s">
        <v>336</v>
      </c>
      <c r="D202" s="34" t="s">
        <v>337</v>
      </c>
      <c r="E202" s="35">
        <v>2016</v>
      </c>
      <c r="F202" s="35" t="s">
        <v>428</v>
      </c>
      <c r="G202" s="34" t="s">
        <v>429</v>
      </c>
      <c r="H202" s="34" t="s">
        <v>903</v>
      </c>
      <c r="I202" s="38" t="s">
        <v>904</v>
      </c>
      <c r="J202" s="39">
        <v>2.86</v>
      </c>
      <c r="K202" s="40" t="s">
        <v>24</v>
      </c>
      <c r="L202" s="40" t="s">
        <v>24</v>
      </c>
      <c r="M202" s="40" t="s">
        <v>24</v>
      </c>
      <c r="N202" s="41" t="str">
        <f t="shared" si="3"/>
        <v>授位</v>
      </c>
      <c r="O202" s="40"/>
      <c r="P202" s="40"/>
    </row>
    <row r="203" spans="1:16">
      <c r="A203" s="34">
        <v>200</v>
      </c>
      <c r="B203" s="34" t="s">
        <v>21</v>
      </c>
      <c r="C203" s="34" t="s">
        <v>336</v>
      </c>
      <c r="D203" s="34" t="s">
        <v>337</v>
      </c>
      <c r="E203" s="35">
        <v>2016</v>
      </c>
      <c r="F203" s="35" t="s">
        <v>430</v>
      </c>
      <c r="G203" s="34" t="s">
        <v>431</v>
      </c>
      <c r="H203" s="34" t="s">
        <v>903</v>
      </c>
      <c r="I203" s="38" t="s">
        <v>904</v>
      </c>
      <c r="J203" s="39">
        <v>3.34</v>
      </c>
      <c r="K203" s="40" t="s">
        <v>24</v>
      </c>
      <c r="L203" s="40" t="s">
        <v>24</v>
      </c>
      <c r="M203" s="40" t="s">
        <v>24</v>
      </c>
      <c r="N203" s="41" t="str">
        <f t="shared" si="3"/>
        <v>授位</v>
      </c>
      <c r="O203" s="40"/>
      <c r="P203" s="40"/>
    </row>
    <row r="204" spans="1:16">
      <c r="A204" s="34">
        <v>201</v>
      </c>
      <c r="B204" s="34" t="s">
        <v>21</v>
      </c>
      <c r="C204" s="34" t="s">
        <v>336</v>
      </c>
      <c r="D204" s="34" t="s">
        <v>337</v>
      </c>
      <c r="E204" s="35">
        <v>2016</v>
      </c>
      <c r="F204" s="35" t="s">
        <v>432</v>
      </c>
      <c r="G204" s="34" t="s">
        <v>433</v>
      </c>
      <c r="H204" s="34" t="s">
        <v>903</v>
      </c>
      <c r="I204" s="38" t="s">
        <v>904</v>
      </c>
      <c r="J204" s="39">
        <v>2.59</v>
      </c>
      <c r="K204" s="40" t="s">
        <v>24</v>
      </c>
      <c r="L204" s="40" t="s">
        <v>24</v>
      </c>
      <c r="M204" s="40" t="s">
        <v>24</v>
      </c>
      <c r="N204" s="41" t="str">
        <f t="shared" si="3"/>
        <v>授位</v>
      </c>
      <c r="O204" s="40"/>
      <c r="P204" s="40"/>
    </row>
    <row r="205" spans="1:16">
      <c r="A205" s="34">
        <v>202</v>
      </c>
      <c r="B205" s="34" t="s">
        <v>21</v>
      </c>
      <c r="C205" s="34" t="s">
        <v>336</v>
      </c>
      <c r="D205" s="34" t="s">
        <v>337</v>
      </c>
      <c r="E205" s="35">
        <v>2016</v>
      </c>
      <c r="F205" s="35" t="s">
        <v>434</v>
      </c>
      <c r="G205" s="34" t="s">
        <v>435</v>
      </c>
      <c r="H205" s="34" t="s">
        <v>903</v>
      </c>
      <c r="I205" s="38" t="s">
        <v>904</v>
      </c>
      <c r="J205" s="39">
        <v>3.41</v>
      </c>
      <c r="K205" s="40" t="s">
        <v>24</v>
      </c>
      <c r="L205" s="40" t="s">
        <v>24</v>
      </c>
      <c r="M205" s="40" t="s">
        <v>24</v>
      </c>
      <c r="N205" s="41" t="str">
        <f t="shared" si="3"/>
        <v>授位</v>
      </c>
      <c r="O205" s="40"/>
      <c r="P205" s="40"/>
    </row>
    <row r="206" spans="1:16">
      <c r="A206" s="34">
        <v>203</v>
      </c>
      <c r="B206" s="34" t="s">
        <v>21</v>
      </c>
      <c r="C206" s="34" t="s">
        <v>336</v>
      </c>
      <c r="D206" s="34" t="s">
        <v>337</v>
      </c>
      <c r="E206" s="35">
        <v>2016</v>
      </c>
      <c r="F206" s="35" t="s">
        <v>436</v>
      </c>
      <c r="G206" s="34" t="s">
        <v>437</v>
      </c>
      <c r="H206" s="34" t="s">
        <v>903</v>
      </c>
      <c r="I206" s="38" t="s">
        <v>904</v>
      </c>
      <c r="J206" s="39">
        <v>2.04</v>
      </c>
      <c r="K206" s="40" t="s">
        <v>24</v>
      </c>
      <c r="L206" s="40" t="s">
        <v>24</v>
      </c>
      <c r="M206" s="40" t="s">
        <v>24</v>
      </c>
      <c r="N206" s="41" t="str">
        <f t="shared" si="3"/>
        <v>授位</v>
      </c>
      <c r="O206" s="40"/>
      <c r="P206" s="40"/>
    </row>
    <row r="207" spans="1:16">
      <c r="A207" s="34">
        <v>204</v>
      </c>
      <c r="B207" s="34" t="s">
        <v>21</v>
      </c>
      <c r="C207" s="34" t="s">
        <v>336</v>
      </c>
      <c r="D207" s="34" t="s">
        <v>337</v>
      </c>
      <c r="E207" s="35">
        <v>2016</v>
      </c>
      <c r="F207" s="35" t="s">
        <v>438</v>
      </c>
      <c r="G207" s="34" t="s">
        <v>439</v>
      </c>
      <c r="H207" s="34" t="s">
        <v>903</v>
      </c>
      <c r="I207" s="38" t="s">
        <v>905</v>
      </c>
      <c r="J207" s="39">
        <v>2.26</v>
      </c>
      <c r="K207" s="40" t="s">
        <v>24</v>
      </c>
      <c r="L207" s="40" t="s">
        <v>24</v>
      </c>
      <c r="M207" s="40" t="s">
        <v>24</v>
      </c>
      <c r="N207" s="41" t="str">
        <f t="shared" si="3"/>
        <v>不授位</v>
      </c>
      <c r="O207" s="40"/>
      <c r="P207" s="40"/>
    </row>
    <row r="208" spans="1:16">
      <c r="A208" s="34">
        <v>205</v>
      </c>
      <c r="B208" s="34" t="s">
        <v>21</v>
      </c>
      <c r="C208" s="34" t="s">
        <v>336</v>
      </c>
      <c r="D208" s="34" t="s">
        <v>337</v>
      </c>
      <c r="E208" s="35">
        <v>2016</v>
      </c>
      <c r="F208" s="35" t="s">
        <v>440</v>
      </c>
      <c r="G208" s="34" t="s">
        <v>441</v>
      </c>
      <c r="H208" s="34" t="s">
        <v>903</v>
      </c>
      <c r="I208" s="38" t="s">
        <v>904</v>
      </c>
      <c r="J208" s="39">
        <v>2.03</v>
      </c>
      <c r="K208" s="40" t="s">
        <v>24</v>
      </c>
      <c r="L208" s="40" t="s">
        <v>24</v>
      </c>
      <c r="M208" s="40" t="s">
        <v>24</v>
      </c>
      <c r="N208" s="41" t="str">
        <f t="shared" si="3"/>
        <v>授位</v>
      </c>
      <c r="O208" s="40"/>
      <c r="P208" s="40"/>
    </row>
    <row r="209" spans="1:16">
      <c r="A209" s="34">
        <v>206</v>
      </c>
      <c r="B209" s="34" t="s">
        <v>21</v>
      </c>
      <c r="C209" s="34" t="s">
        <v>336</v>
      </c>
      <c r="D209" s="34" t="s">
        <v>337</v>
      </c>
      <c r="E209" s="35">
        <v>2016</v>
      </c>
      <c r="F209" s="35" t="s">
        <v>442</v>
      </c>
      <c r="G209" s="34" t="s">
        <v>443</v>
      </c>
      <c r="H209" s="34" t="s">
        <v>903</v>
      </c>
      <c r="I209" s="38" t="s">
        <v>904</v>
      </c>
      <c r="J209" s="39">
        <v>2.38</v>
      </c>
      <c r="K209" s="40" t="s">
        <v>24</v>
      </c>
      <c r="L209" s="40" t="s">
        <v>24</v>
      </c>
      <c r="M209" s="40" t="s">
        <v>24</v>
      </c>
      <c r="N209" s="41" t="str">
        <f t="shared" si="3"/>
        <v>授位</v>
      </c>
      <c r="O209" s="40"/>
      <c r="P209" s="40"/>
    </row>
    <row r="210" spans="1:16">
      <c r="A210" s="34">
        <v>207</v>
      </c>
      <c r="B210" s="34" t="s">
        <v>21</v>
      </c>
      <c r="C210" s="34" t="s">
        <v>336</v>
      </c>
      <c r="D210" s="34" t="s">
        <v>337</v>
      </c>
      <c r="E210" s="35">
        <v>2016</v>
      </c>
      <c r="F210" s="35" t="s">
        <v>444</v>
      </c>
      <c r="G210" s="34" t="s">
        <v>445</v>
      </c>
      <c r="H210" s="34" t="s">
        <v>903</v>
      </c>
      <c r="I210" s="38" t="s">
        <v>904</v>
      </c>
      <c r="J210" s="39">
        <v>3.1</v>
      </c>
      <c r="K210" s="40" t="s">
        <v>24</v>
      </c>
      <c r="L210" s="40" t="s">
        <v>24</v>
      </c>
      <c r="M210" s="40" t="s">
        <v>24</v>
      </c>
      <c r="N210" s="41" t="str">
        <f t="shared" si="3"/>
        <v>授位</v>
      </c>
      <c r="O210" s="40"/>
      <c r="P210" s="40"/>
    </row>
    <row r="211" spans="1:16">
      <c r="A211" s="34">
        <v>208</v>
      </c>
      <c r="B211" s="34" t="s">
        <v>21</v>
      </c>
      <c r="C211" s="34" t="s">
        <v>336</v>
      </c>
      <c r="D211" s="34" t="s">
        <v>337</v>
      </c>
      <c r="E211" s="35">
        <v>2016</v>
      </c>
      <c r="F211" s="35" t="s">
        <v>446</v>
      </c>
      <c r="G211" s="34" t="s">
        <v>447</v>
      </c>
      <c r="H211" s="34" t="s">
        <v>903</v>
      </c>
      <c r="I211" s="38" t="s">
        <v>904</v>
      </c>
      <c r="J211" s="39">
        <v>2.05</v>
      </c>
      <c r="K211" s="40" t="s">
        <v>24</v>
      </c>
      <c r="L211" s="40" t="s">
        <v>24</v>
      </c>
      <c r="M211" s="40" t="s">
        <v>24</v>
      </c>
      <c r="N211" s="41" t="str">
        <f t="shared" si="3"/>
        <v>授位</v>
      </c>
      <c r="O211" s="40"/>
      <c r="P211" s="40"/>
    </row>
    <row r="212" spans="1:16">
      <c r="A212" s="34">
        <v>209</v>
      </c>
      <c r="B212" s="34" t="s">
        <v>21</v>
      </c>
      <c r="C212" s="34" t="s">
        <v>336</v>
      </c>
      <c r="D212" s="34" t="s">
        <v>337</v>
      </c>
      <c r="E212" s="35">
        <v>2016</v>
      </c>
      <c r="F212" s="35" t="s">
        <v>448</v>
      </c>
      <c r="G212" s="34" t="s">
        <v>449</v>
      </c>
      <c r="H212" s="34" t="s">
        <v>903</v>
      </c>
      <c r="I212" s="38" t="s">
        <v>904</v>
      </c>
      <c r="J212" s="39">
        <v>2.07</v>
      </c>
      <c r="K212" s="40" t="s">
        <v>24</v>
      </c>
      <c r="L212" s="40" t="s">
        <v>24</v>
      </c>
      <c r="M212" s="40" t="s">
        <v>24</v>
      </c>
      <c r="N212" s="41" t="str">
        <f t="shared" si="3"/>
        <v>授位</v>
      </c>
      <c r="O212" s="40"/>
      <c r="P212" s="40"/>
    </row>
    <row r="213" spans="1:16">
      <c r="A213" s="34">
        <v>210</v>
      </c>
      <c r="B213" s="34" t="s">
        <v>21</v>
      </c>
      <c r="C213" s="34" t="s">
        <v>450</v>
      </c>
      <c r="D213" s="34" t="s">
        <v>451</v>
      </c>
      <c r="E213" s="35">
        <v>2016</v>
      </c>
      <c r="F213" s="35" t="s">
        <v>452</v>
      </c>
      <c r="G213" s="34" t="s">
        <v>453</v>
      </c>
      <c r="H213" s="34" t="s">
        <v>903</v>
      </c>
      <c r="I213" s="38" t="s">
        <v>904</v>
      </c>
      <c r="J213" s="39">
        <v>2.84</v>
      </c>
      <c r="K213" s="40" t="s">
        <v>24</v>
      </c>
      <c r="L213" s="40" t="s">
        <v>24</v>
      </c>
      <c r="M213" s="40" t="s">
        <v>24</v>
      </c>
      <c r="N213" s="41" t="str">
        <f t="shared" si="3"/>
        <v>授位</v>
      </c>
      <c r="O213" s="40"/>
      <c r="P213" s="40"/>
    </row>
    <row r="214" spans="1:16">
      <c r="A214" s="34">
        <v>211</v>
      </c>
      <c r="B214" s="34" t="s">
        <v>21</v>
      </c>
      <c r="C214" s="34" t="s">
        <v>450</v>
      </c>
      <c r="D214" s="34" t="s">
        <v>451</v>
      </c>
      <c r="E214" s="35">
        <v>2016</v>
      </c>
      <c r="F214" s="35" t="s">
        <v>454</v>
      </c>
      <c r="G214" s="34" t="s">
        <v>455</v>
      </c>
      <c r="H214" s="34" t="s">
        <v>903</v>
      </c>
      <c r="I214" s="38" t="s">
        <v>904</v>
      </c>
      <c r="J214" s="39">
        <v>2.98</v>
      </c>
      <c r="K214" s="40" t="s">
        <v>24</v>
      </c>
      <c r="L214" s="40" t="s">
        <v>24</v>
      </c>
      <c r="M214" s="40" t="s">
        <v>24</v>
      </c>
      <c r="N214" s="41" t="str">
        <f t="shared" si="3"/>
        <v>授位</v>
      </c>
      <c r="O214" s="40"/>
      <c r="P214" s="40"/>
    </row>
    <row r="215" spans="1:16">
      <c r="A215" s="34">
        <v>212</v>
      </c>
      <c r="B215" s="34" t="s">
        <v>21</v>
      </c>
      <c r="C215" s="34" t="s">
        <v>450</v>
      </c>
      <c r="D215" s="34" t="s">
        <v>451</v>
      </c>
      <c r="E215" s="35">
        <v>2016</v>
      </c>
      <c r="F215" s="35" t="s">
        <v>456</v>
      </c>
      <c r="G215" s="34" t="s">
        <v>457</v>
      </c>
      <c r="H215" s="34" t="s">
        <v>903</v>
      </c>
      <c r="I215" s="38" t="s">
        <v>904</v>
      </c>
      <c r="J215" s="39">
        <v>2.86</v>
      </c>
      <c r="K215" s="40" t="s">
        <v>24</v>
      </c>
      <c r="L215" s="40" t="s">
        <v>24</v>
      </c>
      <c r="M215" s="40" t="s">
        <v>24</v>
      </c>
      <c r="N215" s="41" t="str">
        <f t="shared" si="3"/>
        <v>授位</v>
      </c>
      <c r="O215" s="40"/>
      <c r="P215" s="40"/>
    </row>
    <row r="216" spans="1:16">
      <c r="A216" s="34">
        <v>213</v>
      </c>
      <c r="B216" s="34" t="s">
        <v>21</v>
      </c>
      <c r="C216" s="34" t="s">
        <v>450</v>
      </c>
      <c r="D216" s="34" t="s">
        <v>451</v>
      </c>
      <c r="E216" s="35">
        <v>2016</v>
      </c>
      <c r="F216" s="35" t="s">
        <v>458</v>
      </c>
      <c r="G216" s="34" t="s">
        <v>459</v>
      </c>
      <c r="H216" s="34" t="s">
        <v>903</v>
      </c>
      <c r="I216" s="38" t="s">
        <v>904</v>
      </c>
      <c r="J216" s="39">
        <v>2.96</v>
      </c>
      <c r="K216" s="40" t="s">
        <v>24</v>
      </c>
      <c r="L216" s="40" t="s">
        <v>24</v>
      </c>
      <c r="M216" s="40" t="s">
        <v>24</v>
      </c>
      <c r="N216" s="41" t="str">
        <f t="shared" si="3"/>
        <v>授位</v>
      </c>
      <c r="O216" s="40"/>
      <c r="P216" s="40"/>
    </row>
    <row r="217" spans="1:16">
      <c r="A217" s="34">
        <v>214</v>
      </c>
      <c r="B217" s="34" t="s">
        <v>21</v>
      </c>
      <c r="C217" s="34" t="s">
        <v>450</v>
      </c>
      <c r="D217" s="34" t="s">
        <v>451</v>
      </c>
      <c r="E217" s="35">
        <v>2016</v>
      </c>
      <c r="F217" s="35" t="s">
        <v>460</v>
      </c>
      <c r="G217" s="34" t="s">
        <v>461</v>
      </c>
      <c r="H217" s="34" t="s">
        <v>903</v>
      </c>
      <c r="I217" s="38" t="s">
        <v>904</v>
      </c>
      <c r="J217" s="39">
        <v>3.17</v>
      </c>
      <c r="K217" s="40" t="s">
        <v>24</v>
      </c>
      <c r="L217" s="40" t="s">
        <v>24</v>
      </c>
      <c r="M217" s="40" t="s">
        <v>24</v>
      </c>
      <c r="N217" s="41" t="str">
        <f t="shared" si="3"/>
        <v>授位</v>
      </c>
      <c r="O217" s="40"/>
      <c r="P217" s="40"/>
    </row>
    <row r="218" spans="1:16">
      <c r="A218" s="34">
        <v>215</v>
      </c>
      <c r="B218" s="34" t="s">
        <v>21</v>
      </c>
      <c r="C218" s="34" t="s">
        <v>450</v>
      </c>
      <c r="D218" s="34" t="s">
        <v>451</v>
      </c>
      <c r="E218" s="35">
        <v>2016</v>
      </c>
      <c r="F218" s="35" t="s">
        <v>462</v>
      </c>
      <c r="G218" s="34" t="s">
        <v>463</v>
      </c>
      <c r="H218" s="34" t="s">
        <v>903</v>
      </c>
      <c r="I218" s="38" t="s">
        <v>904</v>
      </c>
      <c r="J218" s="39">
        <v>2.99</v>
      </c>
      <c r="K218" s="40" t="s">
        <v>24</v>
      </c>
      <c r="L218" s="40" t="s">
        <v>24</v>
      </c>
      <c r="M218" s="40" t="s">
        <v>24</v>
      </c>
      <c r="N218" s="41" t="str">
        <f t="shared" si="3"/>
        <v>授位</v>
      </c>
      <c r="O218" s="40"/>
      <c r="P218" s="40"/>
    </row>
    <row r="219" spans="1:16">
      <c r="A219" s="34">
        <v>216</v>
      </c>
      <c r="B219" s="34" t="s">
        <v>21</v>
      </c>
      <c r="C219" s="34" t="s">
        <v>450</v>
      </c>
      <c r="D219" s="34" t="s">
        <v>451</v>
      </c>
      <c r="E219" s="35">
        <v>2016</v>
      </c>
      <c r="F219" s="35" t="s">
        <v>464</v>
      </c>
      <c r="G219" s="34" t="s">
        <v>465</v>
      </c>
      <c r="H219" s="34" t="s">
        <v>903</v>
      </c>
      <c r="I219" s="38" t="s">
        <v>904</v>
      </c>
      <c r="J219" s="39">
        <v>2.97</v>
      </c>
      <c r="K219" s="40" t="s">
        <v>24</v>
      </c>
      <c r="L219" s="40" t="s">
        <v>24</v>
      </c>
      <c r="M219" s="40" t="s">
        <v>24</v>
      </c>
      <c r="N219" s="41" t="str">
        <f t="shared" si="3"/>
        <v>授位</v>
      </c>
      <c r="O219" s="40"/>
      <c r="P219" s="40"/>
    </row>
    <row r="220" spans="1:16">
      <c r="A220" s="34">
        <v>217</v>
      </c>
      <c r="B220" s="34" t="s">
        <v>21</v>
      </c>
      <c r="C220" s="34" t="s">
        <v>450</v>
      </c>
      <c r="D220" s="34" t="s">
        <v>451</v>
      </c>
      <c r="E220" s="35">
        <v>2016</v>
      </c>
      <c r="F220" s="35" t="s">
        <v>466</v>
      </c>
      <c r="G220" s="34" t="s">
        <v>467</v>
      </c>
      <c r="H220" s="34" t="s">
        <v>903</v>
      </c>
      <c r="I220" s="38" t="s">
        <v>904</v>
      </c>
      <c r="J220" s="39">
        <v>3.56</v>
      </c>
      <c r="K220" s="40" t="s">
        <v>24</v>
      </c>
      <c r="L220" s="40" t="s">
        <v>24</v>
      </c>
      <c r="M220" s="40" t="s">
        <v>24</v>
      </c>
      <c r="N220" s="41" t="str">
        <f t="shared" si="3"/>
        <v>授位</v>
      </c>
      <c r="O220" s="40"/>
      <c r="P220" s="40"/>
    </row>
    <row r="221" spans="1:16">
      <c r="A221" s="34">
        <v>218</v>
      </c>
      <c r="B221" s="34" t="s">
        <v>21</v>
      </c>
      <c r="C221" s="34" t="s">
        <v>450</v>
      </c>
      <c r="D221" s="34" t="s">
        <v>451</v>
      </c>
      <c r="E221" s="35">
        <v>2016</v>
      </c>
      <c r="F221" s="35" t="s">
        <v>468</v>
      </c>
      <c r="G221" s="34" t="s">
        <v>469</v>
      </c>
      <c r="H221" s="34" t="s">
        <v>903</v>
      </c>
      <c r="I221" s="38" t="s">
        <v>904</v>
      </c>
      <c r="J221" s="39">
        <v>3.3</v>
      </c>
      <c r="K221" s="40" t="s">
        <v>24</v>
      </c>
      <c r="L221" s="40" t="s">
        <v>24</v>
      </c>
      <c r="M221" s="40" t="s">
        <v>24</v>
      </c>
      <c r="N221" s="41" t="str">
        <f t="shared" si="3"/>
        <v>授位</v>
      </c>
      <c r="O221" s="40"/>
      <c r="P221" s="40"/>
    </row>
    <row r="222" spans="1:16">
      <c r="A222" s="34">
        <v>219</v>
      </c>
      <c r="B222" s="34" t="s">
        <v>21</v>
      </c>
      <c r="C222" s="34" t="s">
        <v>450</v>
      </c>
      <c r="D222" s="34" t="s">
        <v>451</v>
      </c>
      <c r="E222" s="35">
        <v>2016</v>
      </c>
      <c r="F222" s="35" t="s">
        <v>470</v>
      </c>
      <c r="G222" s="34" t="s">
        <v>471</v>
      </c>
      <c r="H222" s="34" t="s">
        <v>903</v>
      </c>
      <c r="I222" s="38" t="s">
        <v>904</v>
      </c>
      <c r="J222" s="39">
        <v>3.4</v>
      </c>
      <c r="K222" s="40" t="s">
        <v>24</v>
      </c>
      <c r="L222" s="40" t="s">
        <v>24</v>
      </c>
      <c r="M222" s="40" t="s">
        <v>24</v>
      </c>
      <c r="N222" s="41" t="str">
        <f t="shared" si="3"/>
        <v>授位</v>
      </c>
      <c r="O222" s="40"/>
      <c r="P222" s="40"/>
    </row>
    <row r="223" spans="1:16">
      <c r="A223" s="34">
        <v>220</v>
      </c>
      <c r="B223" s="34" t="s">
        <v>21</v>
      </c>
      <c r="C223" s="34" t="s">
        <v>450</v>
      </c>
      <c r="D223" s="34" t="s">
        <v>451</v>
      </c>
      <c r="E223" s="35">
        <v>2016</v>
      </c>
      <c r="F223" s="35" t="s">
        <v>472</v>
      </c>
      <c r="G223" s="34" t="s">
        <v>473</v>
      </c>
      <c r="H223" s="34" t="s">
        <v>903</v>
      </c>
      <c r="I223" s="38" t="s">
        <v>904</v>
      </c>
      <c r="J223" s="39">
        <v>3.08</v>
      </c>
      <c r="K223" s="40" t="s">
        <v>24</v>
      </c>
      <c r="L223" s="40" t="s">
        <v>24</v>
      </c>
      <c r="M223" s="40" t="s">
        <v>24</v>
      </c>
      <c r="N223" s="41" t="str">
        <f t="shared" si="3"/>
        <v>授位</v>
      </c>
      <c r="O223" s="40"/>
      <c r="P223" s="40"/>
    </row>
    <row r="224" spans="1:16">
      <c r="A224" s="34">
        <v>221</v>
      </c>
      <c r="B224" s="34" t="s">
        <v>21</v>
      </c>
      <c r="C224" s="34" t="s">
        <v>450</v>
      </c>
      <c r="D224" s="34" t="s">
        <v>451</v>
      </c>
      <c r="E224" s="35">
        <v>2016</v>
      </c>
      <c r="F224" s="35" t="s">
        <v>474</v>
      </c>
      <c r="G224" s="34" t="s">
        <v>475</v>
      </c>
      <c r="H224" s="34" t="s">
        <v>903</v>
      </c>
      <c r="I224" s="38" t="s">
        <v>904</v>
      </c>
      <c r="J224" s="39">
        <v>2.42</v>
      </c>
      <c r="K224" s="40" t="s">
        <v>24</v>
      </c>
      <c r="L224" s="40" t="s">
        <v>24</v>
      </c>
      <c r="M224" s="40" t="s">
        <v>24</v>
      </c>
      <c r="N224" s="41" t="str">
        <f t="shared" si="3"/>
        <v>授位</v>
      </c>
      <c r="O224" s="40"/>
      <c r="P224" s="40"/>
    </row>
    <row r="225" spans="1:16">
      <c r="A225" s="34">
        <v>222</v>
      </c>
      <c r="B225" s="34" t="s">
        <v>21</v>
      </c>
      <c r="C225" s="34" t="s">
        <v>450</v>
      </c>
      <c r="D225" s="34" t="s">
        <v>451</v>
      </c>
      <c r="E225" s="35">
        <v>2016</v>
      </c>
      <c r="F225" s="35" t="s">
        <v>476</v>
      </c>
      <c r="G225" s="34" t="s">
        <v>477</v>
      </c>
      <c r="H225" s="34" t="s">
        <v>903</v>
      </c>
      <c r="I225" s="38" t="s">
        <v>904</v>
      </c>
      <c r="J225" s="39">
        <v>2</v>
      </c>
      <c r="K225" s="40" t="s">
        <v>24</v>
      </c>
      <c r="L225" s="40" t="s">
        <v>24</v>
      </c>
      <c r="M225" s="40" t="s">
        <v>24</v>
      </c>
      <c r="N225" s="41" t="str">
        <f t="shared" si="3"/>
        <v>授位</v>
      </c>
      <c r="O225" s="40"/>
      <c r="P225" s="40"/>
    </row>
    <row r="226" spans="1:16">
      <c r="A226" s="34">
        <v>223</v>
      </c>
      <c r="B226" s="34" t="s">
        <v>21</v>
      </c>
      <c r="C226" s="34" t="s">
        <v>450</v>
      </c>
      <c r="D226" s="34" t="s">
        <v>451</v>
      </c>
      <c r="E226" s="35">
        <v>2016</v>
      </c>
      <c r="F226" s="35" t="s">
        <v>478</v>
      </c>
      <c r="G226" s="34" t="s">
        <v>479</v>
      </c>
      <c r="H226" s="34" t="s">
        <v>903</v>
      </c>
      <c r="I226" s="38" t="s">
        <v>904</v>
      </c>
      <c r="J226" s="39">
        <v>2.29</v>
      </c>
      <c r="K226" s="40" t="s">
        <v>24</v>
      </c>
      <c r="L226" s="40" t="s">
        <v>24</v>
      </c>
      <c r="M226" s="40" t="s">
        <v>24</v>
      </c>
      <c r="N226" s="41" t="str">
        <f t="shared" si="3"/>
        <v>授位</v>
      </c>
      <c r="O226" s="40"/>
      <c r="P226" s="40"/>
    </row>
    <row r="227" spans="1:16">
      <c r="A227" s="34">
        <v>224</v>
      </c>
      <c r="B227" s="34" t="s">
        <v>21</v>
      </c>
      <c r="C227" s="34" t="s">
        <v>450</v>
      </c>
      <c r="D227" s="34" t="s">
        <v>451</v>
      </c>
      <c r="E227" s="35">
        <v>2016</v>
      </c>
      <c r="F227" s="35" t="s">
        <v>480</v>
      </c>
      <c r="G227" s="34" t="s">
        <v>481</v>
      </c>
      <c r="H227" s="34" t="s">
        <v>903</v>
      </c>
      <c r="I227" s="38" t="s">
        <v>904</v>
      </c>
      <c r="J227" s="39">
        <v>2</v>
      </c>
      <c r="K227" s="40" t="s">
        <v>24</v>
      </c>
      <c r="L227" s="40" t="s">
        <v>24</v>
      </c>
      <c r="M227" s="40" t="s">
        <v>24</v>
      </c>
      <c r="N227" s="41" t="str">
        <f t="shared" si="3"/>
        <v>授位</v>
      </c>
      <c r="O227" s="40"/>
      <c r="P227" s="40"/>
    </row>
    <row r="228" spans="1:16">
      <c r="A228" s="34">
        <v>225</v>
      </c>
      <c r="B228" s="34" t="s">
        <v>21</v>
      </c>
      <c r="C228" s="34" t="s">
        <v>450</v>
      </c>
      <c r="D228" s="34" t="s">
        <v>451</v>
      </c>
      <c r="E228" s="35">
        <v>2016</v>
      </c>
      <c r="F228" s="35" t="s">
        <v>482</v>
      </c>
      <c r="G228" s="34" t="s">
        <v>483</v>
      </c>
      <c r="H228" s="34" t="s">
        <v>903</v>
      </c>
      <c r="I228" s="38" t="s">
        <v>904</v>
      </c>
      <c r="J228" s="39">
        <v>2.78</v>
      </c>
      <c r="K228" s="40" t="s">
        <v>24</v>
      </c>
      <c r="L228" s="40" t="s">
        <v>24</v>
      </c>
      <c r="M228" s="40" t="s">
        <v>24</v>
      </c>
      <c r="N228" s="41" t="str">
        <f t="shared" si="3"/>
        <v>授位</v>
      </c>
      <c r="O228" s="40"/>
      <c r="P228" s="40"/>
    </row>
    <row r="229" spans="1:16">
      <c r="A229" s="34">
        <v>226</v>
      </c>
      <c r="B229" s="34" t="s">
        <v>21</v>
      </c>
      <c r="C229" s="34" t="s">
        <v>450</v>
      </c>
      <c r="D229" s="34" t="s">
        <v>451</v>
      </c>
      <c r="E229" s="35">
        <v>2016</v>
      </c>
      <c r="F229" s="35" t="s">
        <v>484</v>
      </c>
      <c r="G229" s="34" t="s">
        <v>485</v>
      </c>
      <c r="H229" s="34" t="s">
        <v>903</v>
      </c>
      <c r="I229" s="38" t="s">
        <v>904</v>
      </c>
      <c r="J229" s="39">
        <v>2.41</v>
      </c>
      <c r="K229" s="40" t="s">
        <v>24</v>
      </c>
      <c r="L229" s="40" t="s">
        <v>24</v>
      </c>
      <c r="M229" s="40" t="s">
        <v>24</v>
      </c>
      <c r="N229" s="41" t="str">
        <f t="shared" si="3"/>
        <v>授位</v>
      </c>
      <c r="O229" s="40"/>
      <c r="P229" s="40"/>
    </row>
    <row r="230" spans="1:16">
      <c r="A230" s="34">
        <v>227</v>
      </c>
      <c r="B230" s="34" t="s">
        <v>21</v>
      </c>
      <c r="C230" s="34" t="s">
        <v>486</v>
      </c>
      <c r="D230" s="34" t="s">
        <v>487</v>
      </c>
      <c r="E230" s="35">
        <v>2016</v>
      </c>
      <c r="F230" s="35" t="s">
        <v>488</v>
      </c>
      <c r="G230" s="34" t="s">
        <v>489</v>
      </c>
      <c r="H230" s="34" t="s">
        <v>907</v>
      </c>
      <c r="I230" s="38" t="s">
        <v>904</v>
      </c>
      <c r="J230" s="39">
        <v>2.48</v>
      </c>
      <c r="K230" s="40" t="s">
        <v>24</v>
      </c>
      <c r="L230" s="40" t="s">
        <v>24</v>
      </c>
      <c r="M230" s="40" t="s">
        <v>24</v>
      </c>
      <c r="N230" s="41" t="str">
        <f t="shared" si="3"/>
        <v>授位</v>
      </c>
      <c r="O230" s="40"/>
      <c r="P230" s="40"/>
    </row>
    <row r="231" spans="1:16">
      <c r="A231" s="34">
        <v>228</v>
      </c>
      <c r="B231" s="34" t="s">
        <v>21</v>
      </c>
      <c r="C231" s="34" t="s">
        <v>486</v>
      </c>
      <c r="D231" s="34" t="s">
        <v>487</v>
      </c>
      <c r="E231" s="35">
        <v>2016</v>
      </c>
      <c r="F231" s="35" t="s">
        <v>490</v>
      </c>
      <c r="G231" s="34" t="s">
        <v>491</v>
      </c>
      <c r="H231" s="34" t="s">
        <v>907</v>
      </c>
      <c r="I231" s="38" t="s">
        <v>904</v>
      </c>
      <c r="J231" s="39">
        <v>3.19</v>
      </c>
      <c r="K231" s="40" t="s">
        <v>24</v>
      </c>
      <c r="L231" s="40" t="s">
        <v>24</v>
      </c>
      <c r="M231" s="40" t="s">
        <v>24</v>
      </c>
      <c r="N231" s="41" t="str">
        <f t="shared" si="3"/>
        <v>授位</v>
      </c>
      <c r="O231" s="40"/>
      <c r="P231" s="40"/>
    </row>
    <row r="232" spans="1:16">
      <c r="A232" s="34">
        <v>229</v>
      </c>
      <c r="B232" s="34" t="s">
        <v>21</v>
      </c>
      <c r="C232" s="34" t="s">
        <v>486</v>
      </c>
      <c r="D232" s="34" t="s">
        <v>487</v>
      </c>
      <c r="E232" s="35">
        <v>2016</v>
      </c>
      <c r="F232" s="35" t="s">
        <v>492</v>
      </c>
      <c r="G232" s="34" t="s">
        <v>493</v>
      </c>
      <c r="H232" s="34" t="s">
        <v>907</v>
      </c>
      <c r="I232" s="38" t="s">
        <v>904</v>
      </c>
      <c r="J232" s="39">
        <v>3.18</v>
      </c>
      <c r="K232" s="40" t="s">
        <v>24</v>
      </c>
      <c r="L232" s="40" t="s">
        <v>24</v>
      </c>
      <c r="M232" s="40" t="s">
        <v>24</v>
      </c>
      <c r="N232" s="41" t="str">
        <f t="shared" si="3"/>
        <v>授位</v>
      </c>
      <c r="O232" s="40"/>
      <c r="P232" s="40"/>
    </row>
    <row r="233" spans="1:16">
      <c r="A233" s="34">
        <v>230</v>
      </c>
      <c r="B233" s="34" t="s">
        <v>21</v>
      </c>
      <c r="C233" s="34" t="s">
        <v>486</v>
      </c>
      <c r="D233" s="34" t="s">
        <v>487</v>
      </c>
      <c r="E233" s="35">
        <v>2016</v>
      </c>
      <c r="F233" s="35" t="s">
        <v>494</v>
      </c>
      <c r="G233" s="34" t="s">
        <v>495</v>
      </c>
      <c r="H233" s="34" t="s">
        <v>907</v>
      </c>
      <c r="I233" s="38" t="s">
        <v>904</v>
      </c>
      <c r="J233" s="39">
        <v>3.29</v>
      </c>
      <c r="K233" s="40" t="s">
        <v>24</v>
      </c>
      <c r="L233" s="40" t="s">
        <v>24</v>
      </c>
      <c r="M233" s="40" t="s">
        <v>24</v>
      </c>
      <c r="N233" s="41" t="str">
        <f t="shared" si="3"/>
        <v>授位</v>
      </c>
      <c r="O233" s="40"/>
      <c r="P233" s="40"/>
    </row>
    <row r="234" spans="1:16">
      <c r="A234" s="34">
        <v>231</v>
      </c>
      <c r="B234" s="34" t="s">
        <v>21</v>
      </c>
      <c r="C234" s="34" t="s">
        <v>486</v>
      </c>
      <c r="D234" s="34" t="s">
        <v>487</v>
      </c>
      <c r="E234" s="35">
        <v>2016</v>
      </c>
      <c r="F234" s="35" t="s">
        <v>496</v>
      </c>
      <c r="G234" s="34" t="s">
        <v>497</v>
      </c>
      <c r="H234" s="34" t="s">
        <v>907</v>
      </c>
      <c r="I234" s="38" t="s">
        <v>904</v>
      </c>
      <c r="J234" s="39">
        <v>3.04</v>
      </c>
      <c r="K234" s="40" t="s">
        <v>24</v>
      </c>
      <c r="L234" s="40" t="s">
        <v>24</v>
      </c>
      <c r="M234" s="40" t="s">
        <v>24</v>
      </c>
      <c r="N234" s="41" t="str">
        <f t="shared" si="3"/>
        <v>授位</v>
      </c>
      <c r="O234" s="40"/>
      <c r="P234" s="40"/>
    </row>
    <row r="235" spans="1:16">
      <c r="A235" s="34">
        <v>232</v>
      </c>
      <c r="B235" s="34" t="s">
        <v>21</v>
      </c>
      <c r="C235" s="34" t="s">
        <v>486</v>
      </c>
      <c r="D235" s="34" t="s">
        <v>487</v>
      </c>
      <c r="E235" s="35">
        <v>2016</v>
      </c>
      <c r="F235" s="35" t="s">
        <v>498</v>
      </c>
      <c r="G235" s="34" t="s">
        <v>499</v>
      </c>
      <c r="H235" s="34" t="s">
        <v>907</v>
      </c>
      <c r="I235" s="38" t="s">
        <v>904</v>
      </c>
      <c r="J235" s="39">
        <v>2.99</v>
      </c>
      <c r="K235" s="40" t="s">
        <v>24</v>
      </c>
      <c r="L235" s="40" t="s">
        <v>24</v>
      </c>
      <c r="M235" s="40" t="s">
        <v>24</v>
      </c>
      <c r="N235" s="41" t="str">
        <f t="shared" si="3"/>
        <v>授位</v>
      </c>
      <c r="O235" s="40"/>
      <c r="P235" s="40"/>
    </row>
    <row r="236" spans="1:16">
      <c r="A236" s="34">
        <v>233</v>
      </c>
      <c r="B236" s="34" t="s">
        <v>21</v>
      </c>
      <c r="C236" s="34" t="s">
        <v>486</v>
      </c>
      <c r="D236" s="34" t="s">
        <v>487</v>
      </c>
      <c r="E236" s="35">
        <v>2016</v>
      </c>
      <c r="F236" s="35" t="s">
        <v>500</v>
      </c>
      <c r="G236" s="34" t="s">
        <v>501</v>
      </c>
      <c r="H236" s="34" t="s">
        <v>907</v>
      </c>
      <c r="I236" s="38" t="s">
        <v>905</v>
      </c>
      <c r="J236" s="39">
        <v>2.29</v>
      </c>
      <c r="K236" s="40" t="s">
        <v>24</v>
      </c>
      <c r="L236" s="40" t="s">
        <v>24</v>
      </c>
      <c r="M236" s="40" t="s">
        <v>24</v>
      </c>
      <c r="N236" s="41" t="str">
        <f t="shared" si="3"/>
        <v>不授位</v>
      </c>
      <c r="O236" s="40"/>
      <c r="P236" s="40"/>
    </row>
    <row r="237" spans="1:16">
      <c r="A237" s="34">
        <v>234</v>
      </c>
      <c r="B237" s="34" t="s">
        <v>21</v>
      </c>
      <c r="C237" s="34" t="s">
        <v>486</v>
      </c>
      <c r="D237" s="34" t="s">
        <v>487</v>
      </c>
      <c r="E237" s="35">
        <v>2016</v>
      </c>
      <c r="F237" s="35" t="s">
        <v>502</v>
      </c>
      <c r="G237" s="34" t="s">
        <v>503</v>
      </c>
      <c r="H237" s="34" t="s">
        <v>907</v>
      </c>
      <c r="I237" s="38" t="s">
        <v>904</v>
      </c>
      <c r="J237" s="39">
        <v>3.1</v>
      </c>
      <c r="K237" s="40" t="s">
        <v>24</v>
      </c>
      <c r="L237" s="40" t="s">
        <v>24</v>
      </c>
      <c r="M237" s="40" t="s">
        <v>24</v>
      </c>
      <c r="N237" s="41" t="str">
        <f t="shared" si="3"/>
        <v>授位</v>
      </c>
      <c r="O237" s="40"/>
      <c r="P237" s="40"/>
    </row>
    <row r="238" spans="1:16">
      <c r="A238" s="34">
        <v>235</v>
      </c>
      <c r="B238" s="34" t="s">
        <v>21</v>
      </c>
      <c r="C238" s="34" t="s">
        <v>486</v>
      </c>
      <c r="D238" s="34" t="s">
        <v>487</v>
      </c>
      <c r="E238" s="35">
        <v>2016</v>
      </c>
      <c r="F238" s="35" t="s">
        <v>504</v>
      </c>
      <c r="G238" s="34" t="s">
        <v>505</v>
      </c>
      <c r="H238" s="34" t="s">
        <v>907</v>
      </c>
      <c r="I238" s="38" t="s">
        <v>904</v>
      </c>
      <c r="J238" s="39">
        <v>2.75</v>
      </c>
      <c r="K238" s="40" t="s">
        <v>24</v>
      </c>
      <c r="L238" s="40" t="s">
        <v>24</v>
      </c>
      <c r="M238" s="40" t="s">
        <v>24</v>
      </c>
      <c r="N238" s="41" t="str">
        <f t="shared" si="3"/>
        <v>授位</v>
      </c>
      <c r="O238" s="40"/>
      <c r="P238" s="40"/>
    </row>
    <row r="239" spans="1:16">
      <c r="A239" s="34">
        <v>236</v>
      </c>
      <c r="B239" s="34" t="s">
        <v>21</v>
      </c>
      <c r="C239" s="34" t="s">
        <v>486</v>
      </c>
      <c r="D239" s="34" t="s">
        <v>487</v>
      </c>
      <c r="E239" s="35">
        <v>2016</v>
      </c>
      <c r="F239" s="35" t="s">
        <v>506</v>
      </c>
      <c r="G239" s="34" t="s">
        <v>507</v>
      </c>
      <c r="H239" s="34" t="s">
        <v>907</v>
      </c>
      <c r="I239" s="38" t="s">
        <v>904</v>
      </c>
      <c r="J239" s="39">
        <v>2.76</v>
      </c>
      <c r="K239" s="40" t="s">
        <v>24</v>
      </c>
      <c r="L239" s="40" t="s">
        <v>24</v>
      </c>
      <c r="M239" s="40" t="s">
        <v>24</v>
      </c>
      <c r="N239" s="41" t="str">
        <f t="shared" si="3"/>
        <v>授位</v>
      </c>
      <c r="O239" s="40"/>
      <c r="P239" s="40"/>
    </row>
    <row r="240" spans="1:16">
      <c r="A240" s="34">
        <v>237</v>
      </c>
      <c r="B240" s="34" t="s">
        <v>21</v>
      </c>
      <c r="C240" s="34" t="s">
        <v>486</v>
      </c>
      <c r="D240" s="34" t="s">
        <v>487</v>
      </c>
      <c r="E240" s="35">
        <v>2016</v>
      </c>
      <c r="F240" s="35" t="s">
        <v>508</v>
      </c>
      <c r="G240" s="34" t="s">
        <v>509</v>
      </c>
      <c r="H240" s="34" t="s">
        <v>907</v>
      </c>
      <c r="I240" s="38" t="s">
        <v>904</v>
      </c>
      <c r="J240" s="39">
        <v>2.84</v>
      </c>
      <c r="K240" s="40" t="s">
        <v>24</v>
      </c>
      <c r="L240" s="40" t="s">
        <v>24</v>
      </c>
      <c r="M240" s="40" t="s">
        <v>24</v>
      </c>
      <c r="N240" s="41" t="str">
        <f t="shared" si="3"/>
        <v>授位</v>
      </c>
      <c r="O240" s="40"/>
      <c r="P240" s="40"/>
    </row>
    <row r="241" spans="1:16">
      <c r="A241" s="34">
        <v>238</v>
      </c>
      <c r="B241" s="34" t="s">
        <v>21</v>
      </c>
      <c r="C241" s="34" t="s">
        <v>486</v>
      </c>
      <c r="D241" s="34" t="s">
        <v>487</v>
      </c>
      <c r="E241" s="35">
        <v>2016</v>
      </c>
      <c r="F241" s="35" t="s">
        <v>510</v>
      </c>
      <c r="G241" s="34" t="s">
        <v>511</v>
      </c>
      <c r="H241" s="34" t="s">
        <v>907</v>
      </c>
      <c r="I241" s="38" t="s">
        <v>904</v>
      </c>
      <c r="J241" s="39">
        <v>2.9</v>
      </c>
      <c r="K241" s="40" t="s">
        <v>24</v>
      </c>
      <c r="L241" s="40" t="s">
        <v>24</v>
      </c>
      <c r="M241" s="40" t="s">
        <v>24</v>
      </c>
      <c r="N241" s="41" t="str">
        <f t="shared" si="3"/>
        <v>授位</v>
      </c>
      <c r="O241" s="40"/>
      <c r="P241" s="40"/>
    </row>
    <row r="242" spans="1:16">
      <c r="A242" s="34">
        <v>239</v>
      </c>
      <c r="B242" s="34" t="s">
        <v>21</v>
      </c>
      <c r="C242" s="34" t="s">
        <v>486</v>
      </c>
      <c r="D242" s="34" t="s">
        <v>487</v>
      </c>
      <c r="E242" s="35">
        <v>2016</v>
      </c>
      <c r="F242" s="35" t="s">
        <v>512</v>
      </c>
      <c r="G242" s="34" t="s">
        <v>513</v>
      </c>
      <c r="H242" s="34" t="s">
        <v>907</v>
      </c>
      <c r="I242" s="38" t="s">
        <v>904</v>
      </c>
      <c r="J242" s="39">
        <v>2.95</v>
      </c>
      <c r="K242" s="40" t="s">
        <v>24</v>
      </c>
      <c r="L242" s="40" t="s">
        <v>24</v>
      </c>
      <c r="M242" s="40" t="s">
        <v>24</v>
      </c>
      <c r="N242" s="41" t="str">
        <f t="shared" si="3"/>
        <v>授位</v>
      </c>
      <c r="O242" s="40"/>
      <c r="P242" s="40"/>
    </row>
    <row r="243" spans="1:16">
      <c r="A243" s="34">
        <v>240</v>
      </c>
      <c r="B243" s="34" t="s">
        <v>21</v>
      </c>
      <c r="C243" s="34" t="s">
        <v>486</v>
      </c>
      <c r="D243" s="34" t="s">
        <v>487</v>
      </c>
      <c r="E243" s="35">
        <v>2016</v>
      </c>
      <c r="F243" s="35" t="s">
        <v>514</v>
      </c>
      <c r="G243" s="34" t="s">
        <v>515</v>
      </c>
      <c r="H243" s="34" t="s">
        <v>907</v>
      </c>
      <c r="I243" s="38" t="s">
        <v>904</v>
      </c>
      <c r="J243" s="39">
        <v>2.68</v>
      </c>
      <c r="K243" s="40" t="s">
        <v>24</v>
      </c>
      <c r="L243" s="40" t="s">
        <v>24</v>
      </c>
      <c r="M243" s="40" t="s">
        <v>24</v>
      </c>
      <c r="N243" s="41" t="str">
        <f t="shared" si="3"/>
        <v>授位</v>
      </c>
      <c r="O243" s="40"/>
      <c r="P243" s="40"/>
    </row>
    <row r="244" spans="1:16">
      <c r="A244" s="34">
        <v>241</v>
      </c>
      <c r="B244" s="34" t="s">
        <v>21</v>
      </c>
      <c r="C244" s="34" t="s">
        <v>486</v>
      </c>
      <c r="D244" s="34" t="s">
        <v>487</v>
      </c>
      <c r="E244" s="35">
        <v>2016</v>
      </c>
      <c r="F244" s="35" t="s">
        <v>516</v>
      </c>
      <c r="G244" s="34" t="s">
        <v>517</v>
      </c>
      <c r="H244" s="34" t="s">
        <v>907</v>
      </c>
      <c r="I244" s="38" t="s">
        <v>904</v>
      </c>
      <c r="J244" s="39">
        <v>3.18</v>
      </c>
      <c r="K244" s="40" t="s">
        <v>24</v>
      </c>
      <c r="L244" s="40" t="s">
        <v>24</v>
      </c>
      <c r="M244" s="40" t="s">
        <v>24</v>
      </c>
      <c r="N244" s="41" t="str">
        <f t="shared" si="3"/>
        <v>授位</v>
      </c>
      <c r="O244" s="40"/>
      <c r="P244" s="40"/>
    </row>
    <row r="245" spans="1:16">
      <c r="A245" s="34">
        <v>242</v>
      </c>
      <c r="B245" s="34" t="s">
        <v>21</v>
      </c>
      <c r="C245" s="34" t="s">
        <v>486</v>
      </c>
      <c r="D245" s="34" t="s">
        <v>487</v>
      </c>
      <c r="E245" s="35">
        <v>2016</v>
      </c>
      <c r="F245" s="35" t="s">
        <v>518</v>
      </c>
      <c r="G245" s="34" t="s">
        <v>519</v>
      </c>
      <c r="H245" s="34" t="s">
        <v>907</v>
      </c>
      <c r="I245" s="38" t="s">
        <v>904</v>
      </c>
      <c r="J245" s="39">
        <v>2.71</v>
      </c>
      <c r="K245" s="40" t="s">
        <v>24</v>
      </c>
      <c r="L245" s="40" t="s">
        <v>24</v>
      </c>
      <c r="M245" s="40" t="s">
        <v>24</v>
      </c>
      <c r="N245" s="41" t="str">
        <f t="shared" si="3"/>
        <v>授位</v>
      </c>
      <c r="O245" s="40"/>
      <c r="P245" s="40"/>
    </row>
    <row r="246" spans="1:16">
      <c r="A246" s="34">
        <v>243</v>
      </c>
      <c r="B246" s="34" t="s">
        <v>21</v>
      </c>
      <c r="C246" s="34" t="s">
        <v>486</v>
      </c>
      <c r="D246" s="34" t="s">
        <v>487</v>
      </c>
      <c r="E246" s="35">
        <v>2016</v>
      </c>
      <c r="F246" s="35" t="s">
        <v>520</v>
      </c>
      <c r="G246" s="34" t="s">
        <v>521</v>
      </c>
      <c r="H246" s="34" t="s">
        <v>907</v>
      </c>
      <c r="I246" s="38" t="s">
        <v>904</v>
      </c>
      <c r="J246" s="39">
        <v>2.94</v>
      </c>
      <c r="K246" s="40" t="s">
        <v>24</v>
      </c>
      <c r="L246" s="40" t="s">
        <v>24</v>
      </c>
      <c r="M246" s="40" t="s">
        <v>24</v>
      </c>
      <c r="N246" s="41" t="str">
        <f t="shared" si="3"/>
        <v>授位</v>
      </c>
      <c r="O246" s="40"/>
      <c r="P246" s="40"/>
    </row>
    <row r="247" spans="1:16">
      <c r="A247" s="34">
        <v>244</v>
      </c>
      <c r="B247" s="34" t="s">
        <v>21</v>
      </c>
      <c r="C247" s="34" t="s">
        <v>486</v>
      </c>
      <c r="D247" s="34" t="s">
        <v>487</v>
      </c>
      <c r="E247" s="35">
        <v>2016</v>
      </c>
      <c r="F247" s="35" t="s">
        <v>522</v>
      </c>
      <c r="G247" s="34" t="s">
        <v>523</v>
      </c>
      <c r="H247" s="34" t="s">
        <v>907</v>
      </c>
      <c r="I247" s="38" t="s">
        <v>904</v>
      </c>
      <c r="J247" s="39">
        <v>3.06</v>
      </c>
      <c r="K247" s="40" t="s">
        <v>24</v>
      </c>
      <c r="L247" s="40" t="s">
        <v>24</v>
      </c>
      <c r="M247" s="40" t="s">
        <v>24</v>
      </c>
      <c r="N247" s="41" t="str">
        <f t="shared" si="3"/>
        <v>授位</v>
      </c>
      <c r="O247" s="40"/>
      <c r="P247" s="40"/>
    </row>
    <row r="248" spans="1:16">
      <c r="A248" s="34">
        <v>245</v>
      </c>
      <c r="B248" s="34" t="s">
        <v>21</v>
      </c>
      <c r="C248" s="34" t="s">
        <v>486</v>
      </c>
      <c r="D248" s="34" t="s">
        <v>487</v>
      </c>
      <c r="E248" s="35">
        <v>2016</v>
      </c>
      <c r="F248" s="35" t="s">
        <v>524</v>
      </c>
      <c r="G248" s="34" t="s">
        <v>525</v>
      </c>
      <c r="H248" s="34" t="s">
        <v>907</v>
      </c>
      <c r="I248" s="38" t="s">
        <v>904</v>
      </c>
      <c r="J248" s="39">
        <v>3.12</v>
      </c>
      <c r="K248" s="40" t="s">
        <v>24</v>
      </c>
      <c r="L248" s="40" t="s">
        <v>24</v>
      </c>
      <c r="M248" s="40" t="s">
        <v>24</v>
      </c>
      <c r="N248" s="41" t="str">
        <f t="shared" si="3"/>
        <v>授位</v>
      </c>
      <c r="O248" s="40"/>
      <c r="P248" s="40"/>
    </row>
    <row r="249" spans="1:16">
      <c r="A249" s="34">
        <v>246</v>
      </c>
      <c r="B249" s="34" t="s">
        <v>21</v>
      </c>
      <c r="C249" s="34" t="s">
        <v>486</v>
      </c>
      <c r="D249" s="34" t="s">
        <v>487</v>
      </c>
      <c r="E249" s="35">
        <v>2016</v>
      </c>
      <c r="F249" s="35" t="s">
        <v>526</v>
      </c>
      <c r="G249" s="34" t="s">
        <v>527</v>
      </c>
      <c r="H249" s="34" t="s">
        <v>907</v>
      </c>
      <c r="I249" s="38" t="s">
        <v>904</v>
      </c>
      <c r="J249" s="39">
        <v>3.09</v>
      </c>
      <c r="K249" s="40" t="s">
        <v>24</v>
      </c>
      <c r="L249" s="40" t="s">
        <v>24</v>
      </c>
      <c r="M249" s="40" t="s">
        <v>24</v>
      </c>
      <c r="N249" s="41" t="str">
        <f t="shared" si="3"/>
        <v>授位</v>
      </c>
      <c r="O249" s="40"/>
      <c r="P249" s="40"/>
    </row>
    <row r="250" spans="1:16">
      <c r="A250" s="34">
        <v>247</v>
      </c>
      <c r="B250" s="34" t="s">
        <v>21</v>
      </c>
      <c r="C250" s="34" t="s">
        <v>486</v>
      </c>
      <c r="D250" s="34" t="s">
        <v>487</v>
      </c>
      <c r="E250" s="35">
        <v>2016</v>
      </c>
      <c r="F250" s="35" t="s">
        <v>528</v>
      </c>
      <c r="G250" s="34" t="s">
        <v>529</v>
      </c>
      <c r="H250" s="34" t="s">
        <v>907</v>
      </c>
      <c r="I250" s="38" t="s">
        <v>904</v>
      </c>
      <c r="J250" s="39">
        <v>3.08</v>
      </c>
      <c r="K250" s="40" t="s">
        <v>24</v>
      </c>
      <c r="L250" s="40" t="s">
        <v>24</v>
      </c>
      <c r="M250" s="40" t="s">
        <v>24</v>
      </c>
      <c r="N250" s="41" t="str">
        <f t="shared" si="3"/>
        <v>授位</v>
      </c>
      <c r="O250" s="40"/>
      <c r="P250" s="40"/>
    </row>
    <row r="251" spans="1:16">
      <c r="A251" s="34">
        <v>248</v>
      </c>
      <c r="B251" s="34" t="s">
        <v>21</v>
      </c>
      <c r="C251" s="34" t="s">
        <v>486</v>
      </c>
      <c r="D251" s="34" t="s">
        <v>487</v>
      </c>
      <c r="E251" s="35">
        <v>2016</v>
      </c>
      <c r="F251" s="35" t="s">
        <v>530</v>
      </c>
      <c r="G251" s="34" t="s">
        <v>531</v>
      </c>
      <c r="H251" s="34" t="s">
        <v>907</v>
      </c>
      <c r="I251" s="38" t="s">
        <v>904</v>
      </c>
      <c r="J251" s="39">
        <v>3.17</v>
      </c>
      <c r="K251" s="40" t="s">
        <v>24</v>
      </c>
      <c r="L251" s="40" t="s">
        <v>24</v>
      </c>
      <c r="M251" s="40" t="s">
        <v>24</v>
      </c>
      <c r="N251" s="41" t="str">
        <f t="shared" si="3"/>
        <v>授位</v>
      </c>
      <c r="O251" s="40"/>
      <c r="P251" s="40"/>
    </row>
    <row r="252" spans="1:16">
      <c r="A252" s="34">
        <v>249</v>
      </c>
      <c r="B252" s="34" t="s">
        <v>21</v>
      </c>
      <c r="C252" s="34" t="s">
        <v>486</v>
      </c>
      <c r="D252" s="34" t="s">
        <v>487</v>
      </c>
      <c r="E252" s="35">
        <v>2016</v>
      </c>
      <c r="F252" s="35" t="s">
        <v>532</v>
      </c>
      <c r="G252" s="34" t="s">
        <v>533</v>
      </c>
      <c r="H252" s="34" t="s">
        <v>907</v>
      </c>
      <c r="I252" s="38" t="s">
        <v>904</v>
      </c>
      <c r="J252" s="39">
        <v>3.17</v>
      </c>
      <c r="K252" s="40" t="s">
        <v>24</v>
      </c>
      <c r="L252" s="40" t="s">
        <v>24</v>
      </c>
      <c r="M252" s="40" t="s">
        <v>24</v>
      </c>
      <c r="N252" s="41" t="str">
        <f t="shared" si="3"/>
        <v>授位</v>
      </c>
      <c r="O252" s="40"/>
      <c r="P252" s="40"/>
    </row>
    <row r="253" spans="1:16">
      <c r="A253" s="34">
        <v>250</v>
      </c>
      <c r="B253" s="34" t="s">
        <v>21</v>
      </c>
      <c r="C253" s="34" t="s">
        <v>486</v>
      </c>
      <c r="D253" s="34" t="s">
        <v>487</v>
      </c>
      <c r="E253" s="35">
        <v>2016</v>
      </c>
      <c r="F253" s="35" t="s">
        <v>534</v>
      </c>
      <c r="G253" s="34" t="s">
        <v>535</v>
      </c>
      <c r="H253" s="34" t="s">
        <v>907</v>
      </c>
      <c r="I253" s="38" t="s">
        <v>904</v>
      </c>
      <c r="J253" s="39">
        <v>3.16</v>
      </c>
      <c r="K253" s="40" t="s">
        <v>24</v>
      </c>
      <c r="L253" s="40" t="s">
        <v>24</v>
      </c>
      <c r="M253" s="40" t="s">
        <v>24</v>
      </c>
      <c r="N253" s="41" t="str">
        <f t="shared" si="3"/>
        <v>授位</v>
      </c>
      <c r="O253" s="40"/>
      <c r="P253" s="40"/>
    </row>
    <row r="254" spans="1:16">
      <c r="A254" s="34">
        <v>251</v>
      </c>
      <c r="B254" s="34" t="s">
        <v>21</v>
      </c>
      <c r="C254" s="34" t="s">
        <v>486</v>
      </c>
      <c r="D254" s="34" t="s">
        <v>487</v>
      </c>
      <c r="E254" s="35">
        <v>2016</v>
      </c>
      <c r="F254" s="35" t="s">
        <v>536</v>
      </c>
      <c r="G254" s="34" t="s">
        <v>537</v>
      </c>
      <c r="H254" s="34" t="s">
        <v>907</v>
      </c>
      <c r="I254" s="38" t="s">
        <v>904</v>
      </c>
      <c r="J254" s="39">
        <v>2.78</v>
      </c>
      <c r="K254" s="40" t="s">
        <v>24</v>
      </c>
      <c r="L254" s="40" t="s">
        <v>24</v>
      </c>
      <c r="M254" s="40" t="s">
        <v>24</v>
      </c>
      <c r="N254" s="41" t="str">
        <f t="shared" si="3"/>
        <v>授位</v>
      </c>
      <c r="O254" s="40"/>
      <c r="P254" s="40"/>
    </row>
    <row r="255" spans="1:16">
      <c r="A255" s="34">
        <v>252</v>
      </c>
      <c r="B255" s="34" t="s">
        <v>21</v>
      </c>
      <c r="C255" s="34" t="s">
        <v>486</v>
      </c>
      <c r="D255" s="34" t="s">
        <v>487</v>
      </c>
      <c r="E255" s="35">
        <v>2016</v>
      </c>
      <c r="F255" s="35" t="s">
        <v>538</v>
      </c>
      <c r="G255" s="34" t="s">
        <v>539</v>
      </c>
      <c r="H255" s="34" t="s">
        <v>907</v>
      </c>
      <c r="I255" s="38" t="s">
        <v>904</v>
      </c>
      <c r="J255" s="39">
        <v>2.99</v>
      </c>
      <c r="K255" s="40" t="s">
        <v>24</v>
      </c>
      <c r="L255" s="40" t="s">
        <v>24</v>
      </c>
      <c r="M255" s="40" t="s">
        <v>24</v>
      </c>
      <c r="N255" s="41" t="str">
        <f t="shared" si="3"/>
        <v>授位</v>
      </c>
      <c r="O255" s="40"/>
      <c r="P255" s="40"/>
    </row>
    <row r="256" spans="1:16">
      <c r="A256" s="34">
        <v>253</v>
      </c>
      <c r="B256" s="34" t="s">
        <v>21</v>
      </c>
      <c r="C256" s="34" t="s">
        <v>486</v>
      </c>
      <c r="D256" s="34" t="s">
        <v>487</v>
      </c>
      <c r="E256" s="35">
        <v>2016</v>
      </c>
      <c r="F256" s="35" t="s">
        <v>540</v>
      </c>
      <c r="G256" s="34" t="s">
        <v>541</v>
      </c>
      <c r="H256" s="34" t="s">
        <v>907</v>
      </c>
      <c r="I256" s="38" t="s">
        <v>904</v>
      </c>
      <c r="J256" s="39">
        <v>3.2</v>
      </c>
      <c r="K256" s="40" t="s">
        <v>24</v>
      </c>
      <c r="L256" s="40" t="s">
        <v>24</v>
      </c>
      <c r="M256" s="40" t="s">
        <v>24</v>
      </c>
      <c r="N256" s="41" t="str">
        <f t="shared" si="3"/>
        <v>授位</v>
      </c>
      <c r="O256" s="40"/>
      <c r="P256" s="40"/>
    </row>
    <row r="257" spans="1:16">
      <c r="A257" s="34">
        <v>254</v>
      </c>
      <c r="B257" s="34" t="s">
        <v>21</v>
      </c>
      <c r="C257" s="34" t="s">
        <v>486</v>
      </c>
      <c r="D257" s="34" t="s">
        <v>487</v>
      </c>
      <c r="E257" s="35">
        <v>2016</v>
      </c>
      <c r="F257" s="35" t="s">
        <v>542</v>
      </c>
      <c r="G257" s="34" t="s">
        <v>543</v>
      </c>
      <c r="H257" s="34" t="s">
        <v>907</v>
      </c>
      <c r="I257" s="38" t="s">
        <v>904</v>
      </c>
      <c r="J257" s="39">
        <v>3.49</v>
      </c>
      <c r="K257" s="40" t="s">
        <v>24</v>
      </c>
      <c r="L257" s="40" t="s">
        <v>24</v>
      </c>
      <c r="M257" s="40" t="s">
        <v>24</v>
      </c>
      <c r="N257" s="41" t="str">
        <f t="shared" si="3"/>
        <v>授位</v>
      </c>
      <c r="O257" s="40"/>
      <c r="P257" s="40"/>
    </row>
    <row r="258" spans="1:16">
      <c r="A258" s="34">
        <v>255</v>
      </c>
      <c r="B258" s="34" t="s">
        <v>21</v>
      </c>
      <c r="C258" s="34" t="s">
        <v>486</v>
      </c>
      <c r="D258" s="34" t="s">
        <v>487</v>
      </c>
      <c r="E258" s="35">
        <v>2016</v>
      </c>
      <c r="F258" s="35" t="s">
        <v>544</v>
      </c>
      <c r="G258" s="34" t="s">
        <v>545</v>
      </c>
      <c r="H258" s="34" t="s">
        <v>907</v>
      </c>
      <c r="I258" s="38" t="s">
        <v>904</v>
      </c>
      <c r="J258" s="39">
        <v>3.2</v>
      </c>
      <c r="K258" s="40" t="s">
        <v>24</v>
      </c>
      <c r="L258" s="40" t="s">
        <v>24</v>
      </c>
      <c r="M258" s="40" t="s">
        <v>24</v>
      </c>
      <c r="N258" s="41" t="str">
        <f t="shared" si="3"/>
        <v>授位</v>
      </c>
      <c r="O258" s="40"/>
      <c r="P258" s="40"/>
    </row>
    <row r="259" spans="1:16">
      <c r="A259" s="34">
        <v>256</v>
      </c>
      <c r="B259" s="34" t="s">
        <v>21</v>
      </c>
      <c r="C259" s="34" t="s">
        <v>486</v>
      </c>
      <c r="D259" s="34" t="s">
        <v>487</v>
      </c>
      <c r="E259" s="35">
        <v>2016</v>
      </c>
      <c r="F259" s="35" t="s">
        <v>546</v>
      </c>
      <c r="G259" s="34" t="s">
        <v>547</v>
      </c>
      <c r="H259" s="34" t="s">
        <v>907</v>
      </c>
      <c r="I259" s="38" t="s">
        <v>904</v>
      </c>
      <c r="J259" s="39">
        <v>3.15</v>
      </c>
      <c r="K259" s="40" t="s">
        <v>24</v>
      </c>
      <c r="L259" s="40" t="s">
        <v>24</v>
      </c>
      <c r="M259" s="40" t="s">
        <v>24</v>
      </c>
      <c r="N259" s="41" t="str">
        <f t="shared" si="3"/>
        <v>授位</v>
      </c>
      <c r="O259" s="40"/>
      <c r="P259" s="40"/>
    </row>
    <row r="260" spans="1:16">
      <c r="A260" s="34">
        <v>257</v>
      </c>
      <c r="B260" s="34" t="s">
        <v>21</v>
      </c>
      <c r="C260" s="34" t="s">
        <v>486</v>
      </c>
      <c r="D260" s="34" t="s">
        <v>487</v>
      </c>
      <c r="E260" s="35">
        <v>2016</v>
      </c>
      <c r="F260" s="35" t="s">
        <v>548</v>
      </c>
      <c r="G260" s="34" t="s">
        <v>549</v>
      </c>
      <c r="H260" s="34" t="s">
        <v>907</v>
      </c>
      <c r="I260" s="38" t="s">
        <v>904</v>
      </c>
      <c r="J260" s="39">
        <v>2.44</v>
      </c>
      <c r="K260" s="40" t="s">
        <v>24</v>
      </c>
      <c r="L260" s="40" t="s">
        <v>24</v>
      </c>
      <c r="M260" s="40" t="s">
        <v>24</v>
      </c>
      <c r="N260" s="41" t="str">
        <f t="shared" si="3"/>
        <v>授位</v>
      </c>
      <c r="O260" s="40"/>
      <c r="P260" s="40"/>
    </row>
    <row r="261" spans="1:16">
      <c r="A261" s="34">
        <v>258</v>
      </c>
      <c r="B261" s="34" t="s">
        <v>21</v>
      </c>
      <c r="C261" s="34" t="s">
        <v>486</v>
      </c>
      <c r="D261" s="34" t="s">
        <v>487</v>
      </c>
      <c r="E261" s="35">
        <v>2016</v>
      </c>
      <c r="F261" s="35" t="s">
        <v>550</v>
      </c>
      <c r="G261" s="34" t="s">
        <v>551</v>
      </c>
      <c r="H261" s="34" t="s">
        <v>907</v>
      </c>
      <c r="I261" s="38" t="s">
        <v>904</v>
      </c>
      <c r="J261" s="39">
        <v>3.33</v>
      </c>
      <c r="K261" s="40" t="s">
        <v>24</v>
      </c>
      <c r="L261" s="40" t="s">
        <v>24</v>
      </c>
      <c r="M261" s="40" t="s">
        <v>24</v>
      </c>
      <c r="N261" s="41" t="str">
        <f t="shared" ref="N261:N324" si="4">IF(I261="通过",IF(J261&gt;=2,IF(K261="否",IF(L261="否",IF(M261="否","授位","不授位"),"不授位"),"不授位"),"不授位"),"不授位")</f>
        <v>授位</v>
      </c>
      <c r="O261" s="40"/>
      <c r="P261" s="40"/>
    </row>
    <row r="262" spans="1:16">
      <c r="A262" s="34">
        <v>259</v>
      </c>
      <c r="B262" s="34" t="s">
        <v>21</v>
      </c>
      <c r="C262" s="34" t="s">
        <v>486</v>
      </c>
      <c r="D262" s="34" t="s">
        <v>487</v>
      </c>
      <c r="E262" s="35">
        <v>2016</v>
      </c>
      <c r="F262" s="35" t="s">
        <v>552</v>
      </c>
      <c r="G262" s="34" t="s">
        <v>553</v>
      </c>
      <c r="H262" s="34" t="s">
        <v>907</v>
      </c>
      <c r="I262" s="38" t="s">
        <v>904</v>
      </c>
      <c r="J262" s="39">
        <v>2.85</v>
      </c>
      <c r="K262" s="40" t="s">
        <v>24</v>
      </c>
      <c r="L262" s="40" t="s">
        <v>24</v>
      </c>
      <c r="M262" s="40" t="s">
        <v>24</v>
      </c>
      <c r="N262" s="41" t="str">
        <f t="shared" si="4"/>
        <v>授位</v>
      </c>
      <c r="O262" s="40"/>
      <c r="P262" s="40"/>
    </row>
    <row r="263" spans="1:16">
      <c r="A263" s="34">
        <v>260</v>
      </c>
      <c r="B263" s="34" t="s">
        <v>21</v>
      </c>
      <c r="C263" s="34" t="s">
        <v>486</v>
      </c>
      <c r="D263" s="34" t="s">
        <v>487</v>
      </c>
      <c r="E263" s="35">
        <v>2016</v>
      </c>
      <c r="F263" s="35" t="s">
        <v>554</v>
      </c>
      <c r="G263" s="34" t="s">
        <v>555</v>
      </c>
      <c r="H263" s="34" t="s">
        <v>907</v>
      </c>
      <c r="I263" s="38" t="s">
        <v>904</v>
      </c>
      <c r="J263" s="39">
        <v>3.41</v>
      </c>
      <c r="K263" s="40" t="s">
        <v>24</v>
      </c>
      <c r="L263" s="40" t="s">
        <v>24</v>
      </c>
      <c r="M263" s="40" t="s">
        <v>24</v>
      </c>
      <c r="N263" s="41" t="str">
        <f t="shared" si="4"/>
        <v>授位</v>
      </c>
      <c r="O263" s="40"/>
      <c r="P263" s="40"/>
    </row>
    <row r="264" spans="1:16">
      <c r="A264" s="34">
        <v>261</v>
      </c>
      <c r="B264" s="34" t="s">
        <v>21</v>
      </c>
      <c r="C264" s="34" t="s">
        <v>486</v>
      </c>
      <c r="D264" s="34" t="s">
        <v>487</v>
      </c>
      <c r="E264" s="35">
        <v>2016</v>
      </c>
      <c r="F264" s="35" t="s">
        <v>556</v>
      </c>
      <c r="G264" s="34" t="s">
        <v>557</v>
      </c>
      <c r="H264" s="34" t="s">
        <v>907</v>
      </c>
      <c r="I264" s="38" t="s">
        <v>904</v>
      </c>
      <c r="J264" s="39">
        <v>2.79</v>
      </c>
      <c r="K264" s="40" t="s">
        <v>24</v>
      </c>
      <c r="L264" s="40" t="s">
        <v>24</v>
      </c>
      <c r="M264" s="40" t="s">
        <v>24</v>
      </c>
      <c r="N264" s="41" t="str">
        <f t="shared" si="4"/>
        <v>授位</v>
      </c>
      <c r="O264" s="40"/>
      <c r="P264" s="40"/>
    </row>
    <row r="265" spans="1:16">
      <c r="A265" s="34">
        <v>262</v>
      </c>
      <c r="B265" s="34" t="s">
        <v>21</v>
      </c>
      <c r="C265" s="34" t="s">
        <v>486</v>
      </c>
      <c r="D265" s="34" t="s">
        <v>487</v>
      </c>
      <c r="E265" s="35">
        <v>2016</v>
      </c>
      <c r="F265" s="35" t="s">
        <v>558</v>
      </c>
      <c r="G265" s="34" t="s">
        <v>559</v>
      </c>
      <c r="H265" s="34" t="s">
        <v>907</v>
      </c>
      <c r="I265" s="38" t="s">
        <v>904</v>
      </c>
      <c r="J265" s="39">
        <v>2.67</v>
      </c>
      <c r="K265" s="40" t="s">
        <v>24</v>
      </c>
      <c r="L265" s="40" t="s">
        <v>24</v>
      </c>
      <c r="M265" s="40" t="s">
        <v>24</v>
      </c>
      <c r="N265" s="41" t="str">
        <f t="shared" si="4"/>
        <v>授位</v>
      </c>
      <c r="O265" s="40"/>
      <c r="P265" s="40"/>
    </row>
    <row r="266" spans="1:16">
      <c r="A266" s="34">
        <v>263</v>
      </c>
      <c r="B266" s="34" t="s">
        <v>21</v>
      </c>
      <c r="C266" s="34" t="s">
        <v>486</v>
      </c>
      <c r="D266" s="34" t="s">
        <v>487</v>
      </c>
      <c r="E266" s="35">
        <v>2016</v>
      </c>
      <c r="F266" s="35" t="s">
        <v>560</v>
      </c>
      <c r="G266" s="34" t="s">
        <v>561</v>
      </c>
      <c r="H266" s="34" t="s">
        <v>907</v>
      </c>
      <c r="I266" s="38" t="s">
        <v>904</v>
      </c>
      <c r="J266" s="39">
        <v>3.59</v>
      </c>
      <c r="K266" s="40" t="s">
        <v>24</v>
      </c>
      <c r="L266" s="40" t="s">
        <v>24</v>
      </c>
      <c r="M266" s="40" t="s">
        <v>24</v>
      </c>
      <c r="N266" s="41" t="str">
        <f t="shared" si="4"/>
        <v>授位</v>
      </c>
      <c r="O266" s="40"/>
      <c r="P266" s="40"/>
    </row>
    <row r="267" spans="1:16">
      <c r="A267" s="34">
        <v>264</v>
      </c>
      <c r="B267" s="34" t="s">
        <v>21</v>
      </c>
      <c r="C267" s="34" t="s">
        <v>486</v>
      </c>
      <c r="D267" s="34" t="s">
        <v>487</v>
      </c>
      <c r="E267" s="35">
        <v>2016</v>
      </c>
      <c r="F267" s="35" t="s">
        <v>562</v>
      </c>
      <c r="G267" s="34" t="s">
        <v>563</v>
      </c>
      <c r="H267" s="34" t="s">
        <v>907</v>
      </c>
      <c r="I267" s="38" t="s">
        <v>904</v>
      </c>
      <c r="J267" s="39">
        <v>2.89</v>
      </c>
      <c r="K267" s="40" t="s">
        <v>24</v>
      </c>
      <c r="L267" s="40" t="s">
        <v>24</v>
      </c>
      <c r="M267" s="40" t="s">
        <v>24</v>
      </c>
      <c r="N267" s="41" t="str">
        <f t="shared" si="4"/>
        <v>授位</v>
      </c>
      <c r="O267" s="40"/>
      <c r="P267" s="40"/>
    </row>
    <row r="268" spans="1:16">
      <c r="A268" s="34">
        <v>265</v>
      </c>
      <c r="B268" s="34" t="s">
        <v>21</v>
      </c>
      <c r="C268" s="34" t="s">
        <v>486</v>
      </c>
      <c r="D268" s="34" t="s">
        <v>487</v>
      </c>
      <c r="E268" s="35">
        <v>2016</v>
      </c>
      <c r="F268" s="35" t="s">
        <v>564</v>
      </c>
      <c r="G268" s="34" t="s">
        <v>565</v>
      </c>
      <c r="H268" s="34" t="s">
        <v>907</v>
      </c>
      <c r="I268" s="38" t="s">
        <v>904</v>
      </c>
      <c r="J268" s="39">
        <v>2.6</v>
      </c>
      <c r="K268" s="40" t="s">
        <v>24</v>
      </c>
      <c r="L268" s="40" t="s">
        <v>24</v>
      </c>
      <c r="M268" s="40" t="s">
        <v>24</v>
      </c>
      <c r="N268" s="41" t="str">
        <f t="shared" si="4"/>
        <v>授位</v>
      </c>
      <c r="O268" s="40"/>
      <c r="P268" s="40"/>
    </row>
    <row r="269" spans="1:16">
      <c r="A269" s="34">
        <v>266</v>
      </c>
      <c r="B269" s="34" t="s">
        <v>21</v>
      </c>
      <c r="C269" s="34" t="s">
        <v>486</v>
      </c>
      <c r="D269" s="34" t="s">
        <v>487</v>
      </c>
      <c r="E269" s="35">
        <v>2016</v>
      </c>
      <c r="F269" s="35" t="s">
        <v>566</v>
      </c>
      <c r="G269" s="34" t="s">
        <v>567</v>
      </c>
      <c r="H269" s="34" t="s">
        <v>907</v>
      </c>
      <c r="I269" s="38" t="s">
        <v>904</v>
      </c>
      <c r="J269" s="39">
        <v>2.99</v>
      </c>
      <c r="K269" s="40" t="s">
        <v>24</v>
      </c>
      <c r="L269" s="40" t="s">
        <v>24</v>
      </c>
      <c r="M269" s="40" t="s">
        <v>24</v>
      </c>
      <c r="N269" s="41" t="str">
        <f t="shared" si="4"/>
        <v>授位</v>
      </c>
      <c r="O269" s="40"/>
      <c r="P269" s="40"/>
    </row>
    <row r="270" spans="1:16">
      <c r="A270" s="34">
        <v>267</v>
      </c>
      <c r="B270" s="34" t="s">
        <v>21</v>
      </c>
      <c r="C270" s="34" t="s">
        <v>486</v>
      </c>
      <c r="D270" s="34" t="s">
        <v>487</v>
      </c>
      <c r="E270" s="35">
        <v>2016</v>
      </c>
      <c r="F270" s="35" t="s">
        <v>568</v>
      </c>
      <c r="G270" s="34" t="s">
        <v>569</v>
      </c>
      <c r="H270" s="34" t="s">
        <v>907</v>
      </c>
      <c r="I270" s="38" t="s">
        <v>904</v>
      </c>
      <c r="J270" s="39">
        <v>3.05</v>
      </c>
      <c r="K270" s="40" t="s">
        <v>24</v>
      </c>
      <c r="L270" s="40" t="s">
        <v>24</v>
      </c>
      <c r="M270" s="40" t="s">
        <v>24</v>
      </c>
      <c r="N270" s="41" t="str">
        <f t="shared" si="4"/>
        <v>授位</v>
      </c>
      <c r="O270" s="40"/>
      <c r="P270" s="40"/>
    </row>
    <row r="271" spans="1:16">
      <c r="A271" s="34">
        <v>268</v>
      </c>
      <c r="B271" s="34" t="s">
        <v>21</v>
      </c>
      <c r="C271" s="34" t="s">
        <v>486</v>
      </c>
      <c r="D271" s="34" t="s">
        <v>487</v>
      </c>
      <c r="E271" s="35">
        <v>2016</v>
      </c>
      <c r="F271" s="35" t="s">
        <v>570</v>
      </c>
      <c r="G271" s="34" t="s">
        <v>571</v>
      </c>
      <c r="H271" s="34" t="s">
        <v>907</v>
      </c>
      <c r="I271" s="38" t="s">
        <v>904</v>
      </c>
      <c r="J271" s="39">
        <v>2.84</v>
      </c>
      <c r="K271" s="40" t="s">
        <v>24</v>
      </c>
      <c r="L271" s="40" t="s">
        <v>24</v>
      </c>
      <c r="M271" s="40" t="s">
        <v>24</v>
      </c>
      <c r="N271" s="41" t="str">
        <f t="shared" si="4"/>
        <v>授位</v>
      </c>
      <c r="O271" s="40"/>
      <c r="P271" s="40"/>
    </row>
    <row r="272" spans="1:16">
      <c r="A272" s="34">
        <v>269</v>
      </c>
      <c r="B272" s="34" t="s">
        <v>21</v>
      </c>
      <c r="C272" s="34" t="s">
        <v>486</v>
      </c>
      <c r="D272" s="34" t="s">
        <v>487</v>
      </c>
      <c r="E272" s="35">
        <v>2016</v>
      </c>
      <c r="F272" s="35" t="s">
        <v>572</v>
      </c>
      <c r="G272" s="34" t="s">
        <v>573</v>
      </c>
      <c r="H272" s="34" t="s">
        <v>907</v>
      </c>
      <c r="I272" s="38" t="s">
        <v>904</v>
      </c>
      <c r="J272" s="39">
        <v>3.12</v>
      </c>
      <c r="K272" s="40" t="s">
        <v>24</v>
      </c>
      <c r="L272" s="40" t="s">
        <v>24</v>
      </c>
      <c r="M272" s="40" t="s">
        <v>24</v>
      </c>
      <c r="N272" s="41" t="str">
        <f t="shared" si="4"/>
        <v>授位</v>
      </c>
      <c r="O272" s="40"/>
      <c r="P272" s="40"/>
    </row>
    <row r="273" spans="1:16">
      <c r="A273" s="34">
        <v>270</v>
      </c>
      <c r="B273" s="34" t="s">
        <v>21</v>
      </c>
      <c r="C273" s="34" t="s">
        <v>486</v>
      </c>
      <c r="D273" s="34" t="s">
        <v>487</v>
      </c>
      <c r="E273" s="35">
        <v>2016</v>
      </c>
      <c r="F273" s="35" t="s">
        <v>574</v>
      </c>
      <c r="G273" s="34" t="s">
        <v>575</v>
      </c>
      <c r="H273" s="34" t="s">
        <v>907</v>
      </c>
      <c r="I273" s="38" t="s">
        <v>904</v>
      </c>
      <c r="J273" s="39">
        <v>2.66</v>
      </c>
      <c r="K273" s="40" t="s">
        <v>24</v>
      </c>
      <c r="L273" s="40" t="s">
        <v>24</v>
      </c>
      <c r="M273" s="40" t="s">
        <v>24</v>
      </c>
      <c r="N273" s="41" t="str">
        <f t="shared" si="4"/>
        <v>授位</v>
      </c>
      <c r="O273" s="40"/>
      <c r="P273" s="40"/>
    </row>
    <row r="274" spans="1:16">
      <c r="A274" s="34">
        <v>271</v>
      </c>
      <c r="B274" s="34" t="s">
        <v>21</v>
      </c>
      <c r="C274" s="34" t="s">
        <v>486</v>
      </c>
      <c r="D274" s="34" t="s">
        <v>487</v>
      </c>
      <c r="E274" s="35">
        <v>2016</v>
      </c>
      <c r="F274" s="35" t="s">
        <v>576</v>
      </c>
      <c r="G274" s="34" t="s">
        <v>577</v>
      </c>
      <c r="H274" s="34" t="s">
        <v>907</v>
      </c>
      <c r="I274" s="38" t="s">
        <v>904</v>
      </c>
      <c r="J274" s="39">
        <v>2.82</v>
      </c>
      <c r="K274" s="40" t="s">
        <v>24</v>
      </c>
      <c r="L274" s="40" t="s">
        <v>24</v>
      </c>
      <c r="M274" s="40" t="s">
        <v>24</v>
      </c>
      <c r="N274" s="41" t="str">
        <f t="shared" si="4"/>
        <v>授位</v>
      </c>
      <c r="O274" s="40"/>
      <c r="P274" s="40"/>
    </row>
    <row r="275" spans="1:16">
      <c r="A275" s="34">
        <v>272</v>
      </c>
      <c r="B275" s="34" t="s">
        <v>21</v>
      </c>
      <c r="C275" s="34" t="s">
        <v>486</v>
      </c>
      <c r="D275" s="34" t="s">
        <v>487</v>
      </c>
      <c r="E275" s="35">
        <v>2016</v>
      </c>
      <c r="F275" s="35" t="s">
        <v>578</v>
      </c>
      <c r="G275" s="34" t="s">
        <v>579</v>
      </c>
      <c r="H275" s="34" t="s">
        <v>907</v>
      </c>
      <c r="I275" s="38" t="s">
        <v>905</v>
      </c>
      <c r="J275" s="39">
        <v>2.43</v>
      </c>
      <c r="K275" s="40" t="s">
        <v>24</v>
      </c>
      <c r="L275" s="40" t="s">
        <v>24</v>
      </c>
      <c r="M275" s="40" t="s">
        <v>24</v>
      </c>
      <c r="N275" s="41" t="str">
        <f t="shared" si="4"/>
        <v>不授位</v>
      </c>
      <c r="O275" s="40"/>
      <c r="P275" s="40"/>
    </row>
    <row r="276" spans="1:16">
      <c r="A276" s="34">
        <v>273</v>
      </c>
      <c r="B276" s="34" t="s">
        <v>21</v>
      </c>
      <c r="C276" s="34" t="s">
        <v>486</v>
      </c>
      <c r="D276" s="34" t="s">
        <v>487</v>
      </c>
      <c r="E276" s="35">
        <v>2016</v>
      </c>
      <c r="F276" s="35" t="s">
        <v>580</v>
      </c>
      <c r="G276" s="34" t="s">
        <v>581</v>
      </c>
      <c r="H276" s="34" t="s">
        <v>907</v>
      </c>
      <c r="I276" s="38" t="s">
        <v>904</v>
      </c>
      <c r="J276" s="39">
        <v>2.82</v>
      </c>
      <c r="K276" s="40" t="s">
        <v>24</v>
      </c>
      <c r="L276" s="40" t="s">
        <v>24</v>
      </c>
      <c r="M276" s="40" t="s">
        <v>24</v>
      </c>
      <c r="N276" s="41" t="str">
        <f t="shared" si="4"/>
        <v>授位</v>
      </c>
      <c r="O276" s="40"/>
      <c r="P276" s="40"/>
    </row>
    <row r="277" spans="1:16">
      <c r="A277" s="34">
        <v>274</v>
      </c>
      <c r="B277" s="34" t="s">
        <v>21</v>
      </c>
      <c r="C277" s="34" t="s">
        <v>486</v>
      </c>
      <c r="D277" s="34" t="s">
        <v>487</v>
      </c>
      <c r="E277" s="35">
        <v>2016</v>
      </c>
      <c r="F277" s="35" t="s">
        <v>582</v>
      </c>
      <c r="G277" s="34" t="s">
        <v>583</v>
      </c>
      <c r="H277" s="34" t="s">
        <v>907</v>
      </c>
      <c r="I277" s="38" t="s">
        <v>904</v>
      </c>
      <c r="J277" s="39">
        <v>2.86</v>
      </c>
      <c r="K277" s="40" t="s">
        <v>24</v>
      </c>
      <c r="L277" s="40" t="s">
        <v>24</v>
      </c>
      <c r="M277" s="40" t="s">
        <v>24</v>
      </c>
      <c r="N277" s="41" t="str">
        <f t="shared" si="4"/>
        <v>授位</v>
      </c>
      <c r="O277" s="40"/>
      <c r="P277" s="40"/>
    </row>
    <row r="278" spans="1:16">
      <c r="A278" s="34">
        <v>275</v>
      </c>
      <c r="B278" s="34" t="s">
        <v>21</v>
      </c>
      <c r="C278" s="34" t="s">
        <v>486</v>
      </c>
      <c r="D278" s="34" t="s">
        <v>487</v>
      </c>
      <c r="E278" s="35">
        <v>2016</v>
      </c>
      <c r="F278" s="35" t="s">
        <v>584</v>
      </c>
      <c r="G278" s="34" t="s">
        <v>585</v>
      </c>
      <c r="H278" s="34" t="s">
        <v>907</v>
      </c>
      <c r="I278" s="38" t="s">
        <v>904</v>
      </c>
      <c r="J278" s="39">
        <v>2.2</v>
      </c>
      <c r="K278" s="40" t="s">
        <v>24</v>
      </c>
      <c r="L278" s="40" t="s">
        <v>24</v>
      </c>
      <c r="M278" s="40" t="s">
        <v>24</v>
      </c>
      <c r="N278" s="41" t="str">
        <f t="shared" si="4"/>
        <v>授位</v>
      </c>
      <c r="O278" s="40"/>
      <c r="P278" s="40"/>
    </row>
    <row r="279" spans="1:16">
      <c r="A279" s="34">
        <v>276</v>
      </c>
      <c r="B279" s="34" t="s">
        <v>21</v>
      </c>
      <c r="C279" s="34" t="s">
        <v>486</v>
      </c>
      <c r="D279" s="34" t="s">
        <v>487</v>
      </c>
      <c r="E279" s="35">
        <v>2016</v>
      </c>
      <c r="F279" s="35" t="s">
        <v>586</v>
      </c>
      <c r="G279" s="34" t="s">
        <v>587</v>
      </c>
      <c r="H279" s="34" t="s">
        <v>907</v>
      </c>
      <c r="I279" s="38" t="s">
        <v>904</v>
      </c>
      <c r="J279" s="39">
        <v>2.66</v>
      </c>
      <c r="K279" s="40" t="s">
        <v>24</v>
      </c>
      <c r="L279" s="40" t="s">
        <v>24</v>
      </c>
      <c r="M279" s="40" t="s">
        <v>24</v>
      </c>
      <c r="N279" s="41" t="str">
        <f t="shared" si="4"/>
        <v>授位</v>
      </c>
      <c r="O279" s="40"/>
      <c r="P279" s="40"/>
    </row>
    <row r="280" spans="1:16">
      <c r="A280" s="34">
        <v>277</v>
      </c>
      <c r="B280" s="34" t="s">
        <v>21</v>
      </c>
      <c r="C280" s="34" t="s">
        <v>486</v>
      </c>
      <c r="D280" s="34" t="s">
        <v>487</v>
      </c>
      <c r="E280" s="35">
        <v>2016</v>
      </c>
      <c r="F280" s="35" t="s">
        <v>588</v>
      </c>
      <c r="G280" s="34" t="s">
        <v>589</v>
      </c>
      <c r="H280" s="34" t="s">
        <v>907</v>
      </c>
      <c r="I280" s="38" t="s">
        <v>904</v>
      </c>
      <c r="J280" s="39">
        <v>2.14</v>
      </c>
      <c r="K280" s="40" t="s">
        <v>24</v>
      </c>
      <c r="L280" s="40" t="s">
        <v>24</v>
      </c>
      <c r="M280" s="40" t="s">
        <v>24</v>
      </c>
      <c r="N280" s="41" t="str">
        <f t="shared" si="4"/>
        <v>授位</v>
      </c>
      <c r="O280" s="40"/>
      <c r="P280" s="40"/>
    </row>
    <row r="281" spans="1:16">
      <c r="A281" s="34">
        <v>278</v>
      </c>
      <c r="B281" s="34" t="s">
        <v>21</v>
      </c>
      <c r="C281" s="34" t="s">
        <v>486</v>
      </c>
      <c r="D281" s="34" t="s">
        <v>487</v>
      </c>
      <c r="E281" s="35">
        <v>2016</v>
      </c>
      <c r="F281" s="35" t="s">
        <v>590</v>
      </c>
      <c r="G281" s="34" t="s">
        <v>591</v>
      </c>
      <c r="H281" s="34" t="s">
        <v>907</v>
      </c>
      <c r="I281" s="38" t="s">
        <v>904</v>
      </c>
      <c r="J281" s="39">
        <v>2.38</v>
      </c>
      <c r="K281" s="40" t="s">
        <v>24</v>
      </c>
      <c r="L281" s="40" t="s">
        <v>24</v>
      </c>
      <c r="M281" s="40" t="s">
        <v>24</v>
      </c>
      <c r="N281" s="41" t="str">
        <f t="shared" si="4"/>
        <v>授位</v>
      </c>
      <c r="O281" s="40"/>
      <c r="P281" s="40"/>
    </row>
    <row r="282" spans="1:16">
      <c r="A282" s="34">
        <v>279</v>
      </c>
      <c r="B282" s="34" t="s">
        <v>21</v>
      </c>
      <c r="C282" s="34" t="s">
        <v>486</v>
      </c>
      <c r="D282" s="34" t="s">
        <v>487</v>
      </c>
      <c r="E282" s="35">
        <v>2016</v>
      </c>
      <c r="F282" s="35" t="s">
        <v>592</v>
      </c>
      <c r="G282" s="34" t="s">
        <v>593</v>
      </c>
      <c r="H282" s="34" t="s">
        <v>907</v>
      </c>
      <c r="I282" s="38" t="s">
        <v>904</v>
      </c>
      <c r="J282" s="39">
        <v>2.85</v>
      </c>
      <c r="K282" s="40" t="s">
        <v>24</v>
      </c>
      <c r="L282" s="40" t="s">
        <v>24</v>
      </c>
      <c r="M282" s="40" t="s">
        <v>24</v>
      </c>
      <c r="N282" s="41" t="str">
        <f t="shared" si="4"/>
        <v>授位</v>
      </c>
      <c r="O282" s="40"/>
      <c r="P282" s="40"/>
    </row>
    <row r="283" spans="1:16">
      <c r="A283" s="34">
        <v>280</v>
      </c>
      <c r="B283" s="34" t="s">
        <v>21</v>
      </c>
      <c r="C283" s="34" t="s">
        <v>486</v>
      </c>
      <c r="D283" s="34" t="s">
        <v>487</v>
      </c>
      <c r="E283" s="35">
        <v>2016</v>
      </c>
      <c r="F283" s="35" t="s">
        <v>594</v>
      </c>
      <c r="G283" s="34" t="s">
        <v>595</v>
      </c>
      <c r="H283" s="34" t="s">
        <v>907</v>
      </c>
      <c r="I283" s="38" t="s">
        <v>904</v>
      </c>
      <c r="J283" s="39">
        <v>2.46</v>
      </c>
      <c r="K283" s="40" t="s">
        <v>24</v>
      </c>
      <c r="L283" s="40" t="s">
        <v>24</v>
      </c>
      <c r="M283" s="40" t="s">
        <v>24</v>
      </c>
      <c r="N283" s="41" t="str">
        <f t="shared" si="4"/>
        <v>授位</v>
      </c>
      <c r="O283" s="40"/>
      <c r="P283" s="40"/>
    </row>
    <row r="284" spans="1:16">
      <c r="A284" s="34">
        <v>281</v>
      </c>
      <c r="B284" s="34" t="s">
        <v>21</v>
      </c>
      <c r="C284" s="34" t="s">
        <v>486</v>
      </c>
      <c r="D284" s="34" t="s">
        <v>596</v>
      </c>
      <c r="E284" s="35">
        <v>2016</v>
      </c>
      <c r="F284" s="35" t="s">
        <v>597</v>
      </c>
      <c r="G284" s="34" t="s">
        <v>598</v>
      </c>
      <c r="H284" s="34" t="s">
        <v>907</v>
      </c>
      <c r="I284" s="38" t="s">
        <v>904</v>
      </c>
      <c r="J284" s="39">
        <v>2.85</v>
      </c>
      <c r="K284" s="40" t="s">
        <v>24</v>
      </c>
      <c r="L284" s="40" t="s">
        <v>24</v>
      </c>
      <c r="M284" s="40" t="s">
        <v>24</v>
      </c>
      <c r="N284" s="41" t="str">
        <f t="shared" si="4"/>
        <v>授位</v>
      </c>
      <c r="O284" s="40"/>
      <c r="P284" s="40"/>
    </row>
    <row r="285" spans="1:16">
      <c r="A285" s="34">
        <v>282</v>
      </c>
      <c r="B285" s="34" t="s">
        <v>21</v>
      </c>
      <c r="C285" s="34" t="s">
        <v>486</v>
      </c>
      <c r="D285" s="34" t="s">
        <v>596</v>
      </c>
      <c r="E285" s="35">
        <v>2016</v>
      </c>
      <c r="F285" s="35" t="s">
        <v>599</v>
      </c>
      <c r="G285" s="34" t="s">
        <v>600</v>
      </c>
      <c r="H285" s="34" t="s">
        <v>907</v>
      </c>
      <c r="I285" s="38" t="s">
        <v>904</v>
      </c>
      <c r="J285" s="39">
        <v>3.15</v>
      </c>
      <c r="K285" s="40" t="s">
        <v>24</v>
      </c>
      <c r="L285" s="40" t="s">
        <v>24</v>
      </c>
      <c r="M285" s="40" t="s">
        <v>24</v>
      </c>
      <c r="N285" s="41" t="str">
        <f t="shared" si="4"/>
        <v>授位</v>
      </c>
      <c r="O285" s="40"/>
      <c r="P285" s="40"/>
    </row>
    <row r="286" spans="1:16">
      <c r="A286" s="34">
        <v>283</v>
      </c>
      <c r="B286" s="34" t="s">
        <v>21</v>
      </c>
      <c r="C286" s="34" t="s">
        <v>486</v>
      </c>
      <c r="D286" s="34" t="s">
        <v>596</v>
      </c>
      <c r="E286" s="35">
        <v>2016</v>
      </c>
      <c r="F286" s="35" t="s">
        <v>601</v>
      </c>
      <c r="G286" s="34" t="s">
        <v>602</v>
      </c>
      <c r="H286" s="34" t="s">
        <v>907</v>
      </c>
      <c r="I286" s="38" t="s">
        <v>904</v>
      </c>
      <c r="J286" s="39">
        <v>3.12</v>
      </c>
      <c r="K286" s="40" t="s">
        <v>24</v>
      </c>
      <c r="L286" s="40" t="s">
        <v>24</v>
      </c>
      <c r="M286" s="40" t="s">
        <v>24</v>
      </c>
      <c r="N286" s="41" t="str">
        <f t="shared" si="4"/>
        <v>授位</v>
      </c>
      <c r="O286" s="40"/>
      <c r="P286" s="40"/>
    </row>
    <row r="287" spans="1:16">
      <c r="A287" s="34">
        <v>284</v>
      </c>
      <c r="B287" s="34" t="s">
        <v>21</v>
      </c>
      <c r="C287" s="34" t="s">
        <v>486</v>
      </c>
      <c r="D287" s="34" t="s">
        <v>596</v>
      </c>
      <c r="E287" s="35">
        <v>2016</v>
      </c>
      <c r="F287" s="35" t="s">
        <v>603</v>
      </c>
      <c r="G287" s="34" t="s">
        <v>604</v>
      </c>
      <c r="H287" s="34" t="s">
        <v>907</v>
      </c>
      <c r="I287" s="38" t="s">
        <v>904</v>
      </c>
      <c r="J287" s="39">
        <v>2.99</v>
      </c>
      <c r="K287" s="40" t="s">
        <v>24</v>
      </c>
      <c r="L287" s="40" t="s">
        <v>24</v>
      </c>
      <c r="M287" s="40" t="s">
        <v>24</v>
      </c>
      <c r="N287" s="41" t="str">
        <f t="shared" si="4"/>
        <v>授位</v>
      </c>
      <c r="O287" s="40"/>
      <c r="P287" s="40"/>
    </row>
    <row r="288" spans="1:16">
      <c r="A288" s="34">
        <v>285</v>
      </c>
      <c r="B288" s="34" t="s">
        <v>21</v>
      </c>
      <c r="C288" s="34" t="s">
        <v>486</v>
      </c>
      <c r="D288" s="34" t="s">
        <v>596</v>
      </c>
      <c r="E288" s="35">
        <v>2016</v>
      </c>
      <c r="F288" s="35" t="s">
        <v>605</v>
      </c>
      <c r="G288" s="34" t="s">
        <v>606</v>
      </c>
      <c r="H288" s="34" t="s">
        <v>907</v>
      </c>
      <c r="I288" s="38" t="s">
        <v>904</v>
      </c>
      <c r="J288" s="39">
        <v>2.9</v>
      </c>
      <c r="K288" s="40" t="s">
        <v>24</v>
      </c>
      <c r="L288" s="40" t="s">
        <v>24</v>
      </c>
      <c r="M288" s="40" t="s">
        <v>24</v>
      </c>
      <c r="N288" s="41" t="str">
        <f t="shared" si="4"/>
        <v>授位</v>
      </c>
      <c r="O288" s="40"/>
      <c r="P288" s="40"/>
    </row>
    <row r="289" spans="1:16">
      <c r="A289" s="34">
        <v>286</v>
      </c>
      <c r="B289" s="34" t="s">
        <v>21</v>
      </c>
      <c r="C289" s="34" t="s">
        <v>486</v>
      </c>
      <c r="D289" s="34" t="s">
        <v>596</v>
      </c>
      <c r="E289" s="35">
        <v>2016</v>
      </c>
      <c r="F289" s="35" t="s">
        <v>607</v>
      </c>
      <c r="G289" s="34" t="s">
        <v>608</v>
      </c>
      <c r="H289" s="34" t="s">
        <v>907</v>
      </c>
      <c r="I289" s="38" t="s">
        <v>904</v>
      </c>
      <c r="J289" s="39">
        <v>3.15</v>
      </c>
      <c r="K289" s="40" t="s">
        <v>24</v>
      </c>
      <c r="L289" s="40" t="s">
        <v>24</v>
      </c>
      <c r="M289" s="40" t="s">
        <v>24</v>
      </c>
      <c r="N289" s="41" t="str">
        <f t="shared" si="4"/>
        <v>授位</v>
      </c>
      <c r="O289" s="40"/>
      <c r="P289" s="40"/>
    </row>
    <row r="290" spans="1:16">
      <c r="A290" s="34">
        <v>287</v>
      </c>
      <c r="B290" s="34" t="s">
        <v>21</v>
      </c>
      <c r="C290" s="34" t="s">
        <v>486</v>
      </c>
      <c r="D290" s="34" t="s">
        <v>596</v>
      </c>
      <c r="E290" s="35">
        <v>2016</v>
      </c>
      <c r="F290" s="35" t="s">
        <v>609</v>
      </c>
      <c r="G290" s="34" t="s">
        <v>610</v>
      </c>
      <c r="H290" s="34" t="s">
        <v>907</v>
      </c>
      <c r="I290" s="38" t="s">
        <v>904</v>
      </c>
      <c r="J290" s="39">
        <v>2.98</v>
      </c>
      <c r="K290" s="40" t="s">
        <v>24</v>
      </c>
      <c r="L290" s="40" t="s">
        <v>24</v>
      </c>
      <c r="M290" s="40" t="s">
        <v>24</v>
      </c>
      <c r="N290" s="41" t="str">
        <f t="shared" si="4"/>
        <v>授位</v>
      </c>
      <c r="O290" s="40"/>
      <c r="P290" s="40"/>
    </row>
    <row r="291" spans="1:16">
      <c r="A291" s="34">
        <v>288</v>
      </c>
      <c r="B291" s="34" t="s">
        <v>21</v>
      </c>
      <c r="C291" s="34" t="s">
        <v>486</v>
      </c>
      <c r="D291" s="34" t="s">
        <v>596</v>
      </c>
      <c r="E291" s="35">
        <v>2016</v>
      </c>
      <c r="F291" s="35" t="s">
        <v>611</v>
      </c>
      <c r="G291" s="34" t="s">
        <v>612</v>
      </c>
      <c r="H291" s="34" t="s">
        <v>907</v>
      </c>
      <c r="I291" s="38" t="s">
        <v>904</v>
      </c>
      <c r="J291" s="39">
        <v>2.65</v>
      </c>
      <c r="K291" s="40" t="s">
        <v>24</v>
      </c>
      <c r="L291" s="40" t="s">
        <v>24</v>
      </c>
      <c r="M291" s="40" t="s">
        <v>24</v>
      </c>
      <c r="N291" s="41" t="str">
        <f t="shared" si="4"/>
        <v>授位</v>
      </c>
      <c r="O291" s="40"/>
      <c r="P291" s="40"/>
    </row>
    <row r="292" spans="1:16">
      <c r="A292" s="34">
        <v>289</v>
      </c>
      <c r="B292" s="34" t="s">
        <v>21</v>
      </c>
      <c r="C292" s="34" t="s">
        <v>486</v>
      </c>
      <c r="D292" s="34" t="s">
        <v>596</v>
      </c>
      <c r="E292" s="35">
        <v>2016</v>
      </c>
      <c r="F292" s="35" t="s">
        <v>613</v>
      </c>
      <c r="G292" s="34" t="s">
        <v>614</v>
      </c>
      <c r="H292" s="34" t="s">
        <v>907</v>
      </c>
      <c r="I292" s="38" t="s">
        <v>904</v>
      </c>
      <c r="J292" s="39">
        <v>2.77</v>
      </c>
      <c r="K292" s="40" t="s">
        <v>24</v>
      </c>
      <c r="L292" s="40" t="s">
        <v>24</v>
      </c>
      <c r="M292" s="40" t="s">
        <v>24</v>
      </c>
      <c r="N292" s="41" t="str">
        <f t="shared" si="4"/>
        <v>授位</v>
      </c>
      <c r="O292" s="40"/>
      <c r="P292" s="40"/>
    </row>
    <row r="293" spans="1:16">
      <c r="A293" s="34">
        <v>290</v>
      </c>
      <c r="B293" s="34" t="s">
        <v>21</v>
      </c>
      <c r="C293" s="34" t="s">
        <v>486</v>
      </c>
      <c r="D293" s="34" t="s">
        <v>596</v>
      </c>
      <c r="E293" s="35">
        <v>2016</v>
      </c>
      <c r="F293" s="35" t="s">
        <v>615</v>
      </c>
      <c r="G293" s="34" t="s">
        <v>616</v>
      </c>
      <c r="H293" s="34" t="s">
        <v>907</v>
      </c>
      <c r="I293" s="38" t="s">
        <v>904</v>
      </c>
      <c r="J293" s="39">
        <v>2.93</v>
      </c>
      <c r="K293" s="40" t="s">
        <v>24</v>
      </c>
      <c r="L293" s="40" t="s">
        <v>24</v>
      </c>
      <c r="M293" s="40" t="s">
        <v>24</v>
      </c>
      <c r="N293" s="41" t="str">
        <f t="shared" si="4"/>
        <v>授位</v>
      </c>
      <c r="O293" s="40"/>
      <c r="P293" s="40"/>
    </row>
    <row r="294" spans="1:16">
      <c r="A294" s="34">
        <v>291</v>
      </c>
      <c r="B294" s="34" t="s">
        <v>21</v>
      </c>
      <c r="C294" s="34" t="s">
        <v>486</v>
      </c>
      <c r="D294" s="34" t="s">
        <v>596</v>
      </c>
      <c r="E294" s="35">
        <v>2016</v>
      </c>
      <c r="F294" s="35" t="s">
        <v>617</v>
      </c>
      <c r="G294" s="34" t="s">
        <v>618</v>
      </c>
      <c r="H294" s="34" t="s">
        <v>907</v>
      </c>
      <c r="I294" s="38" t="s">
        <v>904</v>
      </c>
      <c r="J294" s="39">
        <v>3.36</v>
      </c>
      <c r="K294" s="40" t="s">
        <v>24</v>
      </c>
      <c r="L294" s="40" t="s">
        <v>24</v>
      </c>
      <c r="M294" s="40" t="s">
        <v>24</v>
      </c>
      <c r="N294" s="41" t="str">
        <f t="shared" si="4"/>
        <v>授位</v>
      </c>
      <c r="O294" s="40"/>
      <c r="P294" s="40"/>
    </row>
    <row r="295" spans="1:16">
      <c r="A295" s="34">
        <v>292</v>
      </c>
      <c r="B295" s="34" t="s">
        <v>21</v>
      </c>
      <c r="C295" s="34" t="s">
        <v>486</v>
      </c>
      <c r="D295" s="34" t="s">
        <v>596</v>
      </c>
      <c r="E295" s="35">
        <v>2016</v>
      </c>
      <c r="F295" s="35" t="s">
        <v>619</v>
      </c>
      <c r="G295" s="34" t="s">
        <v>620</v>
      </c>
      <c r="H295" s="34" t="s">
        <v>907</v>
      </c>
      <c r="I295" s="38" t="s">
        <v>904</v>
      </c>
      <c r="J295" s="39">
        <v>2.84</v>
      </c>
      <c r="K295" s="40" t="s">
        <v>24</v>
      </c>
      <c r="L295" s="40" t="s">
        <v>24</v>
      </c>
      <c r="M295" s="40" t="s">
        <v>24</v>
      </c>
      <c r="N295" s="41" t="str">
        <f t="shared" si="4"/>
        <v>授位</v>
      </c>
      <c r="O295" s="40"/>
      <c r="P295" s="40"/>
    </row>
    <row r="296" spans="1:16">
      <c r="A296" s="34">
        <v>293</v>
      </c>
      <c r="B296" s="34" t="s">
        <v>21</v>
      </c>
      <c r="C296" s="34" t="s">
        <v>486</v>
      </c>
      <c r="D296" s="34" t="s">
        <v>596</v>
      </c>
      <c r="E296" s="35">
        <v>2016</v>
      </c>
      <c r="F296" s="35" t="s">
        <v>621</v>
      </c>
      <c r="G296" s="34" t="s">
        <v>622</v>
      </c>
      <c r="H296" s="34" t="s">
        <v>907</v>
      </c>
      <c r="I296" s="38" t="s">
        <v>904</v>
      </c>
      <c r="J296" s="39">
        <v>3.16</v>
      </c>
      <c r="K296" s="40" t="s">
        <v>24</v>
      </c>
      <c r="L296" s="40" t="s">
        <v>24</v>
      </c>
      <c r="M296" s="40" t="s">
        <v>24</v>
      </c>
      <c r="N296" s="41" t="str">
        <f t="shared" si="4"/>
        <v>授位</v>
      </c>
      <c r="O296" s="40"/>
      <c r="P296" s="40"/>
    </row>
    <row r="297" spans="1:16">
      <c r="A297" s="34">
        <v>294</v>
      </c>
      <c r="B297" s="34" t="s">
        <v>21</v>
      </c>
      <c r="C297" s="34" t="s">
        <v>486</v>
      </c>
      <c r="D297" s="34" t="s">
        <v>596</v>
      </c>
      <c r="E297" s="35">
        <v>2016</v>
      </c>
      <c r="F297" s="35" t="s">
        <v>623</v>
      </c>
      <c r="G297" s="34" t="s">
        <v>624</v>
      </c>
      <c r="H297" s="34" t="s">
        <v>907</v>
      </c>
      <c r="I297" s="38" t="s">
        <v>904</v>
      </c>
      <c r="J297" s="39">
        <v>2.8</v>
      </c>
      <c r="K297" s="40" t="s">
        <v>24</v>
      </c>
      <c r="L297" s="40" t="s">
        <v>24</v>
      </c>
      <c r="M297" s="40" t="s">
        <v>24</v>
      </c>
      <c r="N297" s="41" t="str">
        <f t="shared" si="4"/>
        <v>授位</v>
      </c>
      <c r="O297" s="40"/>
      <c r="P297" s="40"/>
    </row>
    <row r="298" spans="1:16">
      <c r="A298" s="34">
        <v>295</v>
      </c>
      <c r="B298" s="34" t="s">
        <v>21</v>
      </c>
      <c r="C298" s="34" t="s">
        <v>486</v>
      </c>
      <c r="D298" s="34" t="s">
        <v>596</v>
      </c>
      <c r="E298" s="35">
        <v>2016</v>
      </c>
      <c r="F298" s="35" t="s">
        <v>625</v>
      </c>
      <c r="G298" s="34" t="s">
        <v>626</v>
      </c>
      <c r="H298" s="34" t="s">
        <v>907</v>
      </c>
      <c r="I298" s="38" t="s">
        <v>904</v>
      </c>
      <c r="J298" s="39">
        <v>3.22</v>
      </c>
      <c r="K298" s="40" t="s">
        <v>24</v>
      </c>
      <c r="L298" s="40" t="s">
        <v>24</v>
      </c>
      <c r="M298" s="40" t="s">
        <v>24</v>
      </c>
      <c r="N298" s="41" t="str">
        <f t="shared" si="4"/>
        <v>授位</v>
      </c>
      <c r="O298" s="40"/>
      <c r="P298" s="40"/>
    </row>
    <row r="299" spans="1:16">
      <c r="A299" s="34">
        <v>296</v>
      </c>
      <c r="B299" s="34" t="s">
        <v>21</v>
      </c>
      <c r="C299" s="34" t="s">
        <v>486</v>
      </c>
      <c r="D299" s="34" t="s">
        <v>596</v>
      </c>
      <c r="E299" s="35">
        <v>2016</v>
      </c>
      <c r="F299" s="35" t="s">
        <v>627</v>
      </c>
      <c r="G299" s="34" t="s">
        <v>628</v>
      </c>
      <c r="H299" s="34" t="s">
        <v>907</v>
      </c>
      <c r="I299" s="38" t="s">
        <v>904</v>
      </c>
      <c r="J299" s="39">
        <v>3.32</v>
      </c>
      <c r="K299" s="40" t="s">
        <v>24</v>
      </c>
      <c r="L299" s="40" t="s">
        <v>24</v>
      </c>
      <c r="M299" s="40" t="s">
        <v>24</v>
      </c>
      <c r="N299" s="41" t="str">
        <f t="shared" si="4"/>
        <v>授位</v>
      </c>
      <c r="O299" s="40"/>
      <c r="P299" s="40"/>
    </row>
    <row r="300" spans="1:16">
      <c r="A300" s="34">
        <v>297</v>
      </c>
      <c r="B300" s="34" t="s">
        <v>21</v>
      </c>
      <c r="C300" s="34" t="s">
        <v>486</v>
      </c>
      <c r="D300" s="34" t="s">
        <v>596</v>
      </c>
      <c r="E300" s="35">
        <v>2016</v>
      </c>
      <c r="F300" s="35" t="s">
        <v>629</v>
      </c>
      <c r="G300" s="34" t="s">
        <v>630</v>
      </c>
      <c r="H300" s="34" t="s">
        <v>907</v>
      </c>
      <c r="I300" s="38" t="s">
        <v>904</v>
      </c>
      <c r="J300" s="39">
        <v>2.98</v>
      </c>
      <c r="K300" s="40" t="s">
        <v>24</v>
      </c>
      <c r="L300" s="40" t="s">
        <v>24</v>
      </c>
      <c r="M300" s="40" t="s">
        <v>24</v>
      </c>
      <c r="N300" s="41" t="str">
        <f t="shared" si="4"/>
        <v>授位</v>
      </c>
      <c r="O300" s="40"/>
      <c r="P300" s="40"/>
    </row>
    <row r="301" spans="1:16">
      <c r="A301" s="34">
        <v>298</v>
      </c>
      <c r="B301" s="34" t="s">
        <v>21</v>
      </c>
      <c r="C301" s="34" t="s">
        <v>486</v>
      </c>
      <c r="D301" s="34" t="s">
        <v>596</v>
      </c>
      <c r="E301" s="35">
        <v>2016</v>
      </c>
      <c r="F301" s="35" t="s">
        <v>631</v>
      </c>
      <c r="G301" s="34" t="s">
        <v>632</v>
      </c>
      <c r="H301" s="34" t="s">
        <v>907</v>
      </c>
      <c r="I301" s="38" t="s">
        <v>904</v>
      </c>
      <c r="J301" s="39">
        <v>3.19</v>
      </c>
      <c r="K301" s="40" t="s">
        <v>24</v>
      </c>
      <c r="L301" s="40" t="s">
        <v>24</v>
      </c>
      <c r="M301" s="40" t="s">
        <v>24</v>
      </c>
      <c r="N301" s="41" t="str">
        <f t="shared" si="4"/>
        <v>授位</v>
      </c>
      <c r="O301" s="40"/>
      <c r="P301" s="40"/>
    </row>
    <row r="302" spans="1:16">
      <c r="A302" s="34">
        <v>299</v>
      </c>
      <c r="B302" s="34" t="s">
        <v>21</v>
      </c>
      <c r="C302" s="34" t="s">
        <v>486</v>
      </c>
      <c r="D302" s="34" t="s">
        <v>596</v>
      </c>
      <c r="E302" s="35">
        <v>2016</v>
      </c>
      <c r="F302" s="35" t="s">
        <v>633</v>
      </c>
      <c r="G302" s="34" t="s">
        <v>634</v>
      </c>
      <c r="H302" s="34" t="s">
        <v>907</v>
      </c>
      <c r="I302" s="38" t="s">
        <v>904</v>
      </c>
      <c r="J302" s="39">
        <v>2.49</v>
      </c>
      <c r="K302" s="40" t="s">
        <v>24</v>
      </c>
      <c r="L302" s="40" t="s">
        <v>24</v>
      </c>
      <c r="M302" s="40" t="s">
        <v>24</v>
      </c>
      <c r="N302" s="41" t="str">
        <f t="shared" si="4"/>
        <v>授位</v>
      </c>
      <c r="O302" s="40"/>
      <c r="P302" s="40"/>
    </row>
    <row r="303" spans="1:16">
      <c r="A303" s="34">
        <v>300</v>
      </c>
      <c r="B303" s="34" t="s">
        <v>21</v>
      </c>
      <c r="C303" s="34" t="s">
        <v>486</v>
      </c>
      <c r="D303" s="34" t="s">
        <v>596</v>
      </c>
      <c r="E303" s="35">
        <v>2016</v>
      </c>
      <c r="F303" s="35" t="s">
        <v>635</v>
      </c>
      <c r="G303" s="34" t="s">
        <v>636</v>
      </c>
      <c r="H303" s="34" t="s">
        <v>907</v>
      </c>
      <c r="I303" s="38" t="s">
        <v>904</v>
      </c>
      <c r="J303" s="39">
        <v>3.04</v>
      </c>
      <c r="K303" s="40" t="s">
        <v>24</v>
      </c>
      <c r="L303" s="40" t="s">
        <v>24</v>
      </c>
      <c r="M303" s="40" t="s">
        <v>24</v>
      </c>
      <c r="N303" s="41" t="str">
        <f t="shared" si="4"/>
        <v>授位</v>
      </c>
      <c r="O303" s="40"/>
      <c r="P303" s="40"/>
    </row>
    <row r="304" spans="1:16">
      <c r="A304" s="34">
        <v>301</v>
      </c>
      <c r="B304" s="34" t="s">
        <v>21</v>
      </c>
      <c r="C304" s="34" t="s">
        <v>486</v>
      </c>
      <c r="D304" s="34" t="s">
        <v>596</v>
      </c>
      <c r="E304" s="35">
        <v>2016</v>
      </c>
      <c r="F304" s="35" t="s">
        <v>637</v>
      </c>
      <c r="G304" s="34" t="s">
        <v>638</v>
      </c>
      <c r="H304" s="34" t="s">
        <v>907</v>
      </c>
      <c r="I304" s="38" t="s">
        <v>904</v>
      </c>
      <c r="J304" s="39">
        <v>3.04</v>
      </c>
      <c r="K304" s="40" t="s">
        <v>24</v>
      </c>
      <c r="L304" s="40" t="s">
        <v>24</v>
      </c>
      <c r="M304" s="40" t="s">
        <v>24</v>
      </c>
      <c r="N304" s="41" t="str">
        <f t="shared" si="4"/>
        <v>授位</v>
      </c>
      <c r="O304" s="40"/>
      <c r="P304" s="40"/>
    </row>
    <row r="305" spans="1:16">
      <c r="A305" s="34">
        <v>302</v>
      </c>
      <c r="B305" s="34" t="s">
        <v>21</v>
      </c>
      <c r="C305" s="34" t="s">
        <v>486</v>
      </c>
      <c r="D305" s="34" t="s">
        <v>596</v>
      </c>
      <c r="E305" s="35">
        <v>2016</v>
      </c>
      <c r="F305" s="35" t="s">
        <v>639</v>
      </c>
      <c r="G305" s="34" t="s">
        <v>640</v>
      </c>
      <c r="H305" s="34" t="s">
        <v>907</v>
      </c>
      <c r="I305" s="38" t="s">
        <v>904</v>
      </c>
      <c r="J305" s="39">
        <v>3.08</v>
      </c>
      <c r="K305" s="40" t="s">
        <v>24</v>
      </c>
      <c r="L305" s="40" t="s">
        <v>24</v>
      </c>
      <c r="M305" s="40" t="s">
        <v>24</v>
      </c>
      <c r="N305" s="41" t="str">
        <f t="shared" si="4"/>
        <v>授位</v>
      </c>
      <c r="O305" s="40"/>
      <c r="P305" s="40"/>
    </row>
    <row r="306" spans="1:16">
      <c r="A306" s="34">
        <v>303</v>
      </c>
      <c r="B306" s="34" t="s">
        <v>21</v>
      </c>
      <c r="C306" s="34" t="s">
        <v>486</v>
      </c>
      <c r="D306" s="34" t="s">
        <v>596</v>
      </c>
      <c r="E306" s="35">
        <v>2016</v>
      </c>
      <c r="F306" s="35" t="s">
        <v>641</v>
      </c>
      <c r="G306" s="34" t="s">
        <v>642</v>
      </c>
      <c r="H306" s="34" t="s">
        <v>907</v>
      </c>
      <c r="I306" s="38" t="s">
        <v>905</v>
      </c>
      <c r="J306" s="39">
        <v>2.06</v>
      </c>
      <c r="K306" s="40" t="s">
        <v>24</v>
      </c>
      <c r="L306" s="40" t="s">
        <v>24</v>
      </c>
      <c r="M306" s="40" t="s">
        <v>24</v>
      </c>
      <c r="N306" s="41" t="str">
        <f t="shared" si="4"/>
        <v>不授位</v>
      </c>
      <c r="O306" s="40"/>
      <c r="P306" s="40"/>
    </row>
    <row r="307" spans="1:16">
      <c r="A307" s="34">
        <v>304</v>
      </c>
      <c r="B307" s="34" t="s">
        <v>21</v>
      </c>
      <c r="C307" s="34" t="s">
        <v>486</v>
      </c>
      <c r="D307" s="34" t="s">
        <v>596</v>
      </c>
      <c r="E307" s="35">
        <v>2016</v>
      </c>
      <c r="F307" s="35" t="s">
        <v>643</v>
      </c>
      <c r="G307" s="34" t="s">
        <v>644</v>
      </c>
      <c r="H307" s="34" t="s">
        <v>907</v>
      </c>
      <c r="I307" s="38" t="s">
        <v>904</v>
      </c>
      <c r="J307" s="39">
        <v>3.07</v>
      </c>
      <c r="K307" s="40" t="s">
        <v>24</v>
      </c>
      <c r="L307" s="40" t="s">
        <v>24</v>
      </c>
      <c r="M307" s="40" t="s">
        <v>24</v>
      </c>
      <c r="N307" s="41" t="str">
        <f t="shared" si="4"/>
        <v>授位</v>
      </c>
      <c r="O307" s="40"/>
      <c r="P307" s="40"/>
    </row>
    <row r="308" spans="1:16">
      <c r="A308" s="34">
        <v>305</v>
      </c>
      <c r="B308" s="34" t="s">
        <v>21</v>
      </c>
      <c r="C308" s="34" t="s">
        <v>486</v>
      </c>
      <c r="D308" s="34" t="s">
        <v>596</v>
      </c>
      <c r="E308" s="35">
        <v>2016</v>
      </c>
      <c r="F308" s="35" t="s">
        <v>645</v>
      </c>
      <c r="G308" s="34" t="s">
        <v>646</v>
      </c>
      <c r="H308" s="34" t="s">
        <v>907</v>
      </c>
      <c r="I308" s="38" t="s">
        <v>904</v>
      </c>
      <c r="J308" s="39">
        <v>2.56</v>
      </c>
      <c r="K308" s="40" t="s">
        <v>24</v>
      </c>
      <c r="L308" s="40" t="s">
        <v>24</v>
      </c>
      <c r="M308" s="40" t="s">
        <v>24</v>
      </c>
      <c r="N308" s="41" t="str">
        <f t="shared" si="4"/>
        <v>授位</v>
      </c>
      <c r="O308" s="40"/>
      <c r="P308" s="40"/>
    </row>
    <row r="309" spans="1:16">
      <c r="A309" s="34">
        <v>306</v>
      </c>
      <c r="B309" s="34" t="s">
        <v>21</v>
      </c>
      <c r="C309" s="34" t="s">
        <v>486</v>
      </c>
      <c r="D309" s="34" t="s">
        <v>596</v>
      </c>
      <c r="E309" s="35">
        <v>2016</v>
      </c>
      <c r="F309" s="35" t="s">
        <v>647</v>
      </c>
      <c r="G309" s="34" t="s">
        <v>648</v>
      </c>
      <c r="H309" s="34" t="s">
        <v>907</v>
      </c>
      <c r="I309" s="38" t="s">
        <v>904</v>
      </c>
      <c r="J309" s="39">
        <v>2.87</v>
      </c>
      <c r="K309" s="40" t="s">
        <v>24</v>
      </c>
      <c r="L309" s="40" t="s">
        <v>24</v>
      </c>
      <c r="M309" s="40" t="s">
        <v>24</v>
      </c>
      <c r="N309" s="41" t="str">
        <f t="shared" si="4"/>
        <v>授位</v>
      </c>
      <c r="O309" s="40"/>
      <c r="P309" s="40"/>
    </row>
    <row r="310" spans="1:16">
      <c r="A310" s="34">
        <v>307</v>
      </c>
      <c r="B310" s="34" t="s">
        <v>21</v>
      </c>
      <c r="C310" s="34" t="s">
        <v>486</v>
      </c>
      <c r="D310" s="34" t="s">
        <v>596</v>
      </c>
      <c r="E310" s="35">
        <v>2016</v>
      </c>
      <c r="F310" s="35" t="s">
        <v>649</v>
      </c>
      <c r="G310" s="34" t="s">
        <v>650</v>
      </c>
      <c r="H310" s="34" t="s">
        <v>907</v>
      </c>
      <c r="I310" s="38" t="s">
        <v>904</v>
      </c>
      <c r="J310" s="39">
        <v>3.08</v>
      </c>
      <c r="K310" s="40" t="s">
        <v>24</v>
      </c>
      <c r="L310" s="40" t="s">
        <v>24</v>
      </c>
      <c r="M310" s="40" t="s">
        <v>24</v>
      </c>
      <c r="N310" s="41" t="str">
        <f t="shared" si="4"/>
        <v>授位</v>
      </c>
      <c r="O310" s="40"/>
      <c r="P310" s="40"/>
    </row>
    <row r="311" spans="1:16">
      <c r="A311" s="34">
        <v>308</v>
      </c>
      <c r="B311" s="34" t="s">
        <v>21</v>
      </c>
      <c r="C311" s="34" t="s">
        <v>486</v>
      </c>
      <c r="D311" s="34" t="s">
        <v>596</v>
      </c>
      <c r="E311" s="35">
        <v>2016</v>
      </c>
      <c r="F311" s="35" t="s">
        <v>651</v>
      </c>
      <c r="G311" s="34" t="s">
        <v>652</v>
      </c>
      <c r="H311" s="34" t="s">
        <v>907</v>
      </c>
      <c r="I311" s="38" t="s">
        <v>904</v>
      </c>
      <c r="J311" s="39">
        <v>2.8</v>
      </c>
      <c r="K311" s="40" t="s">
        <v>24</v>
      </c>
      <c r="L311" s="40" t="s">
        <v>24</v>
      </c>
      <c r="M311" s="40" t="s">
        <v>24</v>
      </c>
      <c r="N311" s="41" t="str">
        <f t="shared" si="4"/>
        <v>授位</v>
      </c>
      <c r="O311" s="40"/>
      <c r="P311" s="40"/>
    </row>
    <row r="312" spans="1:16">
      <c r="A312" s="34">
        <v>309</v>
      </c>
      <c r="B312" s="34" t="s">
        <v>21</v>
      </c>
      <c r="C312" s="34" t="s">
        <v>486</v>
      </c>
      <c r="D312" s="34" t="s">
        <v>596</v>
      </c>
      <c r="E312" s="35">
        <v>2016</v>
      </c>
      <c r="F312" s="35" t="s">
        <v>653</v>
      </c>
      <c r="G312" s="34" t="s">
        <v>654</v>
      </c>
      <c r="H312" s="34" t="s">
        <v>907</v>
      </c>
      <c r="I312" s="38" t="s">
        <v>904</v>
      </c>
      <c r="J312" s="39">
        <v>2.67</v>
      </c>
      <c r="K312" s="40" t="s">
        <v>24</v>
      </c>
      <c r="L312" s="40" t="s">
        <v>24</v>
      </c>
      <c r="M312" s="40" t="s">
        <v>24</v>
      </c>
      <c r="N312" s="41" t="str">
        <f t="shared" si="4"/>
        <v>授位</v>
      </c>
      <c r="O312" s="40"/>
      <c r="P312" s="40"/>
    </row>
    <row r="313" spans="1:16">
      <c r="A313" s="34">
        <v>310</v>
      </c>
      <c r="B313" s="34" t="s">
        <v>21</v>
      </c>
      <c r="C313" s="34" t="s">
        <v>486</v>
      </c>
      <c r="D313" s="34" t="s">
        <v>596</v>
      </c>
      <c r="E313" s="35">
        <v>2016</v>
      </c>
      <c r="F313" s="35" t="s">
        <v>655</v>
      </c>
      <c r="G313" s="34" t="s">
        <v>656</v>
      </c>
      <c r="H313" s="34" t="s">
        <v>907</v>
      </c>
      <c r="I313" s="38" t="s">
        <v>904</v>
      </c>
      <c r="J313" s="39">
        <v>2.93</v>
      </c>
      <c r="K313" s="40" t="s">
        <v>24</v>
      </c>
      <c r="L313" s="40" t="s">
        <v>24</v>
      </c>
      <c r="M313" s="40" t="s">
        <v>24</v>
      </c>
      <c r="N313" s="41" t="str">
        <f t="shared" si="4"/>
        <v>授位</v>
      </c>
      <c r="O313" s="40"/>
      <c r="P313" s="40"/>
    </row>
    <row r="314" spans="1:16">
      <c r="A314" s="34">
        <v>311</v>
      </c>
      <c r="B314" s="34" t="s">
        <v>21</v>
      </c>
      <c r="C314" s="34" t="s">
        <v>486</v>
      </c>
      <c r="D314" s="34" t="s">
        <v>596</v>
      </c>
      <c r="E314" s="35">
        <v>2016</v>
      </c>
      <c r="F314" s="35" t="s">
        <v>657</v>
      </c>
      <c r="G314" s="34" t="s">
        <v>658</v>
      </c>
      <c r="H314" s="34" t="s">
        <v>907</v>
      </c>
      <c r="I314" s="38" t="s">
        <v>904</v>
      </c>
      <c r="J314" s="39">
        <v>3.29</v>
      </c>
      <c r="K314" s="40" t="s">
        <v>24</v>
      </c>
      <c r="L314" s="40" t="s">
        <v>24</v>
      </c>
      <c r="M314" s="40" t="s">
        <v>24</v>
      </c>
      <c r="N314" s="41" t="str">
        <f t="shared" si="4"/>
        <v>授位</v>
      </c>
      <c r="O314" s="40"/>
      <c r="P314" s="40"/>
    </row>
    <row r="315" spans="1:16">
      <c r="A315" s="34">
        <v>312</v>
      </c>
      <c r="B315" s="34" t="s">
        <v>21</v>
      </c>
      <c r="C315" s="34" t="s">
        <v>486</v>
      </c>
      <c r="D315" s="34" t="s">
        <v>596</v>
      </c>
      <c r="E315" s="35">
        <v>2016</v>
      </c>
      <c r="F315" s="35" t="s">
        <v>659</v>
      </c>
      <c r="G315" s="34" t="s">
        <v>660</v>
      </c>
      <c r="H315" s="34" t="s">
        <v>907</v>
      </c>
      <c r="I315" s="38" t="s">
        <v>904</v>
      </c>
      <c r="J315" s="39">
        <v>3.24</v>
      </c>
      <c r="K315" s="40" t="s">
        <v>24</v>
      </c>
      <c r="L315" s="40" t="s">
        <v>24</v>
      </c>
      <c r="M315" s="40" t="s">
        <v>24</v>
      </c>
      <c r="N315" s="41" t="str">
        <f t="shared" si="4"/>
        <v>授位</v>
      </c>
      <c r="O315" s="40"/>
      <c r="P315" s="40"/>
    </row>
    <row r="316" spans="1:16">
      <c r="A316" s="34">
        <v>313</v>
      </c>
      <c r="B316" s="34" t="s">
        <v>21</v>
      </c>
      <c r="C316" s="34" t="s">
        <v>486</v>
      </c>
      <c r="D316" s="34" t="s">
        <v>596</v>
      </c>
      <c r="E316" s="35">
        <v>2016</v>
      </c>
      <c r="F316" s="35" t="s">
        <v>661</v>
      </c>
      <c r="G316" s="34" t="s">
        <v>662</v>
      </c>
      <c r="H316" s="34" t="s">
        <v>907</v>
      </c>
      <c r="I316" s="38" t="s">
        <v>904</v>
      </c>
      <c r="J316" s="39">
        <v>2.87</v>
      </c>
      <c r="K316" s="40" t="s">
        <v>24</v>
      </c>
      <c r="L316" s="40" t="s">
        <v>24</v>
      </c>
      <c r="M316" s="40" t="s">
        <v>24</v>
      </c>
      <c r="N316" s="41" t="str">
        <f t="shared" si="4"/>
        <v>授位</v>
      </c>
      <c r="O316" s="40"/>
      <c r="P316" s="40"/>
    </row>
    <row r="317" spans="1:16">
      <c r="A317" s="34">
        <v>314</v>
      </c>
      <c r="B317" s="34" t="s">
        <v>21</v>
      </c>
      <c r="C317" s="34" t="s">
        <v>486</v>
      </c>
      <c r="D317" s="34" t="s">
        <v>596</v>
      </c>
      <c r="E317" s="35">
        <v>2016</v>
      </c>
      <c r="F317" s="35" t="s">
        <v>663</v>
      </c>
      <c r="G317" s="34" t="s">
        <v>664</v>
      </c>
      <c r="H317" s="34" t="s">
        <v>907</v>
      </c>
      <c r="I317" s="38" t="s">
        <v>905</v>
      </c>
      <c r="J317" s="39">
        <v>1.95</v>
      </c>
      <c r="K317" s="40" t="s">
        <v>24</v>
      </c>
      <c r="L317" s="40" t="s">
        <v>24</v>
      </c>
      <c r="M317" s="40" t="s">
        <v>24</v>
      </c>
      <c r="N317" s="41" t="str">
        <f t="shared" si="4"/>
        <v>不授位</v>
      </c>
      <c r="O317" s="40"/>
      <c r="P317" s="40"/>
    </row>
    <row r="318" spans="1:16">
      <c r="A318" s="34">
        <v>315</v>
      </c>
      <c r="B318" s="34" t="s">
        <v>21</v>
      </c>
      <c r="C318" s="34" t="s">
        <v>486</v>
      </c>
      <c r="D318" s="34" t="s">
        <v>596</v>
      </c>
      <c r="E318" s="35">
        <v>2016</v>
      </c>
      <c r="F318" s="35" t="s">
        <v>665</v>
      </c>
      <c r="G318" s="34" t="s">
        <v>666</v>
      </c>
      <c r="H318" s="34" t="s">
        <v>907</v>
      </c>
      <c r="I318" s="38" t="s">
        <v>904</v>
      </c>
      <c r="J318" s="39">
        <v>2.79</v>
      </c>
      <c r="K318" s="40" t="s">
        <v>24</v>
      </c>
      <c r="L318" s="40" t="s">
        <v>24</v>
      </c>
      <c r="M318" s="40" t="s">
        <v>24</v>
      </c>
      <c r="N318" s="41" t="str">
        <f t="shared" si="4"/>
        <v>授位</v>
      </c>
      <c r="O318" s="40"/>
      <c r="P318" s="40"/>
    </row>
    <row r="319" spans="1:16">
      <c r="A319" s="34">
        <v>316</v>
      </c>
      <c r="B319" s="34" t="s">
        <v>21</v>
      </c>
      <c r="C319" s="34" t="s">
        <v>486</v>
      </c>
      <c r="D319" s="34" t="s">
        <v>596</v>
      </c>
      <c r="E319" s="35">
        <v>2016</v>
      </c>
      <c r="F319" s="35" t="s">
        <v>667</v>
      </c>
      <c r="G319" s="34" t="s">
        <v>668</v>
      </c>
      <c r="H319" s="34" t="s">
        <v>907</v>
      </c>
      <c r="I319" s="38" t="s">
        <v>904</v>
      </c>
      <c r="J319" s="39">
        <v>2.4</v>
      </c>
      <c r="K319" s="40" t="s">
        <v>24</v>
      </c>
      <c r="L319" s="40" t="s">
        <v>24</v>
      </c>
      <c r="M319" s="40" t="s">
        <v>24</v>
      </c>
      <c r="N319" s="41" t="str">
        <f t="shared" si="4"/>
        <v>授位</v>
      </c>
      <c r="O319" s="40"/>
      <c r="P319" s="40"/>
    </row>
    <row r="320" spans="1:16">
      <c r="A320" s="34">
        <v>317</v>
      </c>
      <c r="B320" s="34" t="s">
        <v>21</v>
      </c>
      <c r="C320" s="34" t="s">
        <v>486</v>
      </c>
      <c r="D320" s="34" t="s">
        <v>596</v>
      </c>
      <c r="E320" s="35">
        <v>2016</v>
      </c>
      <c r="F320" s="35" t="s">
        <v>669</v>
      </c>
      <c r="G320" s="34" t="s">
        <v>670</v>
      </c>
      <c r="H320" s="34" t="s">
        <v>907</v>
      </c>
      <c r="I320" s="38" t="s">
        <v>904</v>
      </c>
      <c r="J320" s="39">
        <v>2.5</v>
      </c>
      <c r="K320" s="40" t="s">
        <v>24</v>
      </c>
      <c r="L320" s="40" t="s">
        <v>24</v>
      </c>
      <c r="M320" s="40" t="s">
        <v>24</v>
      </c>
      <c r="N320" s="41" t="str">
        <f t="shared" si="4"/>
        <v>授位</v>
      </c>
      <c r="O320" s="40"/>
      <c r="P320" s="40"/>
    </row>
    <row r="321" spans="1:16">
      <c r="A321" s="34">
        <v>318</v>
      </c>
      <c r="B321" s="34" t="s">
        <v>21</v>
      </c>
      <c r="C321" s="34" t="s">
        <v>486</v>
      </c>
      <c r="D321" s="34" t="s">
        <v>596</v>
      </c>
      <c r="E321" s="35">
        <v>2016</v>
      </c>
      <c r="F321" s="35" t="s">
        <v>671</v>
      </c>
      <c r="G321" s="34" t="s">
        <v>672</v>
      </c>
      <c r="H321" s="34" t="s">
        <v>907</v>
      </c>
      <c r="I321" s="38" t="s">
        <v>904</v>
      </c>
      <c r="J321" s="39">
        <v>2.33</v>
      </c>
      <c r="K321" s="40" t="s">
        <v>24</v>
      </c>
      <c r="L321" s="40" t="s">
        <v>24</v>
      </c>
      <c r="M321" s="40" t="s">
        <v>24</v>
      </c>
      <c r="N321" s="41" t="str">
        <f t="shared" si="4"/>
        <v>授位</v>
      </c>
      <c r="O321" s="40"/>
      <c r="P321" s="40"/>
    </row>
    <row r="322" spans="1:16">
      <c r="A322" s="34">
        <v>319</v>
      </c>
      <c r="B322" s="34" t="s">
        <v>21</v>
      </c>
      <c r="C322" s="34" t="s">
        <v>486</v>
      </c>
      <c r="D322" s="34" t="s">
        <v>596</v>
      </c>
      <c r="E322" s="35">
        <v>2016</v>
      </c>
      <c r="F322" s="35" t="s">
        <v>673</v>
      </c>
      <c r="G322" s="34" t="s">
        <v>674</v>
      </c>
      <c r="H322" s="34" t="s">
        <v>907</v>
      </c>
      <c r="I322" s="38" t="s">
        <v>904</v>
      </c>
      <c r="J322" s="39">
        <v>2.48</v>
      </c>
      <c r="K322" s="40" t="s">
        <v>24</v>
      </c>
      <c r="L322" s="40" t="s">
        <v>24</v>
      </c>
      <c r="M322" s="40" t="s">
        <v>24</v>
      </c>
      <c r="N322" s="41" t="str">
        <f t="shared" si="4"/>
        <v>授位</v>
      </c>
      <c r="O322" s="40"/>
      <c r="P322" s="40"/>
    </row>
    <row r="323" spans="1:16">
      <c r="A323" s="34">
        <v>320</v>
      </c>
      <c r="B323" s="34" t="s">
        <v>21</v>
      </c>
      <c r="C323" s="34" t="s">
        <v>486</v>
      </c>
      <c r="D323" s="34" t="s">
        <v>596</v>
      </c>
      <c r="E323" s="35">
        <v>2016</v>
      </c>
      <c r="F323" s="35" t="s">
        <v>675</v>
      </c>
      <c r="G323" s="34" t="s">
        <v>676</v>
      </c>
      <c r="H323" s="34" t="s">
        <v>907</v>
      </c>
      <c r="I323" s="38" t="s">
        <v>904</v>
      </c>
      <c r="J323" s="39">
        <v>2.58</v>
      </c>
      <c r="K323" s="40" t="s">
        <v>24</v>
      </c>
      <c r="L323" s="40" t="s">
        <v>24</v>
      </c>
      <c r="M323" s="40" t="s">
        <v>24</v>
      </c>
      <c r="N323" s="41" t="str">
        <f t="shared" si="4"/>
        <v>授位</v>
      </c>
      <c r="O323" s="40"/>
      <c r="P323" s="40"/>
    </row>
    <row r="324" spans="1:16">
      <c r="A324" s="34">
        <v>321</v>
      </c>
      <c r="B324" s="34" t="s">
        <v>21</v>
      </c>
      <c r="C324" s="34" t="s">
        <v>486</v>
      </c>
      <c r="D324" s="34" t="s">
        <v>596</v>
      </c>
      <c r="E324" s="35">
        <v>2016</v>
      </c>
      <c r="F324" s="35" t="s">
        <v>677</v>
      </c>
      <c r="G324" s="34" t="s">
        <v>678</v>
      </c>
      <c r="H324" s="34" t="s">
        <v>907</v>
      </c>
      <c r="I324" s="38" t="s">
        <v>904</v>
      </c>
      <c r="J324" s="39">
        <v>3</v>
      </c>
      <c r="K324" s="40" t="s">
        <v>24</v>
      </c>
      <c r="L324" s="40" t="s">
        <v>24</v>
      </c>
      <c r="M324" s="40" t="s">
        <v>24</v>
      </c>
      <c r="N324" s="41" t="str">
        <f t="shared" si="4"/>
        <v>授位</v>
      </c>
      <c r="O324" s="40"/>
      <c r="P324" s="40"/>
    </row>
    <row r="325" spans="1:16">
      <c r="A325" s="34">
        <v>322</v>
      </c>
      <c r="B325" s="34" t="s">
        <v>21</v>
      </c>
      <c r="C325" s="34" t="s">
        <v>486</v>
      </c>
      <c r="D325" s="34" t="s">
        <v>596</v>
      </c>
      <c r="E325" s="35">
        <v>2016</v>
      </c>
      <c r="F325" s="35" t="s">
        <v>679</v>
      </c>
      <c r="G325" s="34" t="s">
        <v>680</v>
      </c>
      <c r="H325" s="34" t="s">
        <v>907</v>
      </c>
      <c r="I325" s="38" t="s">
        <v>904</v>
      </c>
      <c r="J325" s="39">
        <v>2.56</v>
      </c>
      <c r="K325" s="40" t="s">
        <v>24</v>
      </c>
      <c r="L325" s="40" t="s">
        <v>24</v>
      </c>
      <c r="M325" s="40" t="s">
        <v>24</v>
      </c>
      <c r="N325" s="41" t="str">
        <f t="shared" ref="N325:N388" si="5">IF(I325="通过",IF(J325&gt;=2,IF(K325="否",IF(L325="否",IF(M325="否","授位","不授位"),"不授位"),"不授位"),"不授位"),"不授位")</f>
        <v>授位</v>
      </c>
      <c r="O325" s="40"/>
      <c r="P325" s="40"/>
    </row>
    <row r="326" spans="1:16">
      <c r="A326" s="34">
        <v>323</v>
      </c>
      <c r="B326" s="34" t="s">
        <v>21</v>
      </c>
      <c r="C326" s="34" t="s">
        <v>486</v>
      </c>
      <c r="D326" s="34" t="s">
        <v>596</v>
      </c>
      <c r="E326" s="35">
        <v>2016</v>
      </c>
      <c r="F326" s="35" t="s">
        <v>681</v>
      </c>
      <c r="G326" s="34" t="s">
        <v>682</v>
      </c>
      <c r="H326" s="34" t="s">
        <v>907</v>
      </c>
      <c r="I326" s="38" t="s">
        <v>904</v>
      </c>
      <c r="J326" s="39">
        <v>2.78</v>
      </c>
      <c r="K326" s="40" t="s">
        <v>24</v>
      </c>
      <c r="L326" s="40" t="s">
        <v>24</v>
      </c>
      <c r="M326" s="40" t="s">
        <v>24</v>
      </c>
      <c r="N326" s="41" t="str">
        <f t="shared" si="5"/>
        <v>授位</v>
      </c>
      <c r="O326" s="40"/>
      <c r="P326" s="40"/>
    </row>
    <row r="327" spans="1:16">
      <c r="A327" s="34">
        <v>324</v>
      </c>
      <c r="B327" s="34" t="s">
        <v>21</v>
      </c>
      <c r="C327" s="34" t="s">
        <v>486</v>
      </c>
      <c r="D327" s="34" t="s">
        <v>596</v>
      </c>
      <c r="E327" s="35">
        <v>2016</v>
      </c>
      <c r="F327" s="35" t="s">
        <v>683</v>
      </c>
      <c r="G327" s="34" t="s">
        <v>684</v>
      </c>
      <c r="H327" s="34" t="s">
        <v>907</v>
      </c>
      <c r="I327" s="38" t="s">
        <v>904</v>
      </c>
      <c r="J327" s="39">
        <v>3.27</v>
      </c>
      <c r="K327" s="40" t="s">
        <v>24</v>
      </c>
      <c r="L327" s="40" t="s">
        <v>24</v>
      </c>
      <c r="M327" s="40" t="s">
        <v>24</v>
      </c>
      <c r="N327" s="41" t="str">
        <f t="shared" si="5"/>
        <v>授位</v>
      </c>
      <c r="O327" s="40"/>
      <c r="P327" s="40"/>
    </row>
    <row r="328" spans="1:16">
      <c r="A328" s="34">
        <v>325</v>
      </c>
      <c r="B328" s="34" t="s">
        <v>21</v>
      </c>
      <c r="C328" s="34" t="s">
        <v>486</v>
      </c>
      <c r="D328" s="34" t="s">
        <v>596</v>
      </c>
      <c r="E328" s="35">
        <v>2016</v>
      </c>
      <c r="F328" s="35" t="s">
        <v>685</v>
      </c>
      <c r="G328" s="34" t="s">
        <v>686</v>
      </c>
      <c r="H328" s="34" t="s">
        <v>907</v>
      </c>
      <c r="I328" s="38" t="s">
        <v>904</v>
      </c>
      <c r="J328" s="39">
        <v>2.53</v>
      </c>
      <c r="K328" s="40" t="s">
        <v>24</v>
      </c>
      <c r="L328" s="40" t="s">
        <v>24</v>
      </c>
      <c r="M328" s="40" t="s">
        <v>24</v>
      </c>
      <c r="N328" s="41" t="str">
        <f t="shared" si="5"/>
        <v>授位</v>
      </c>
      <c r="O328" s="40"/>
      <c r="P328" s="40"/>
    </row>
    <row r="329" spans="1:16">
      <c r="A329" s="34">
        <v>326</v>
      </c>
      <c r="B329" s="34" t="s">
        <v>21</v>
      </c>
      <c r="C329" s="34" t="s">
        <v>486</v>
      </c>
      <c r="D329" s="34" t="s">
        <v>596</v>
      </c>
      <c r="E329" s="35">
        <v>2016</v>
      </c>
      <c r="F329" s="35" t="s">
        <v>687</v>
      </c>
      <c r="G329" s="34" t="s">
        <v>688</v>
      </c>
      <c r="H329" s="34" t="s">
        <v>907</v>
      </c>
      <c r="I329" s="38" t="s">
        <v>904</v>
      </c>
      <c r="J329" s="39">
        <v>3.42</v>
      </c>
      <c r="K329" s="40" t="s">
        <v>24</v>
      </c>
      <c r="L329" s="40" t="s">
        <v>24</v>
      </c>
      <c r="M329" s="40" t="s">
        <v>24</v>
      </c>
      <c r="N329" s="41" t="str">
        <f t="shared" si="5"/>
        <v>授位</v>
      </c>
      <c r="O329" s="40"/>
      <c r="P329" s="40"/>
    </row>
    <row r="330" spans="1:16">
      <c r="A330" s="34">
        <v>327</v>
      </c>
      <c r="B330" s="34" t="s">
        <v>21</v>
      </c>
      <c r="C330" s="34" t="s">
        <v>486</v>
      </c>
      <c r="D330" s="34" t="s">
        <v>596</v>
      </c>
      <c r="E330" s="35">
        <v>2016</v>
      </c>
      <c r="F330" s="35" t="s">
        <v>689</v>
      </c>
      <c r="G330" s="34" t="s">
        <v>690</v>
      </c>
      <c r="H330" s="34" t="s">
        <v>907</v>
      </c>
      <c r="I330" s="38" t="s">
        <v>904</v>
      </c>
      <c r="J330" s="39">
        <v>2.58</v>
      </c>
      <c r="K330" s="40" t="s">
        <v>24</v>
      </c>
      <c r="L330" s="40" t="s">
        <v>24</v>
      </c>
      <c r="M330" s="40" t="s">
        <v>24</v>
      </c>
      <c r="N330" s="41" t="str">
        <f t="shared" si="5"/>
        <v>授位</v>
      </c>
      <c r="O330" s="40"/>
      <c r="P330" s="40"/>
    </row>
    <row r="331" spans="1:16">
      <c r="A331" s="34">
        <v>328</v>
      </c>
      <c r="B331" s="34" t="s">
        <v>21</v>
      </c>
      <c r="C331" s="34" t="s">
        <v>486</v>
      </c>
      <c r="D331" s="34" t="s">
        <v>596</v>
      </c>
      <c r="E331" s="35">
        <v>2016</v>
      </c>
      <c r="F331" s="35" t="s">
        <v>691</v>
      </c>
      <c r="G331" s="34" t="s">
        <v>692</v>
      </c>
      <c r="H331" s="34" t="s">
        <v>907</v>
      </c>
      <c r="I331" s="38" t="s">
        <v>904</v>
      </c>
      <c r="J331" s="39">
        <v>2.54</v>
      </c>
      <c r="K331" s="40" t="s">
        <v>24</v>
      </c>
      <c r="L331" s="40" t="s">
        <v>24</v>
      </c>
      <c r="M331" s="40" t="s">
        <v>24</v>
      </c>
      <c r="N331" s="41" t="str">
        <f t="shared" si="5"/>
        <v>授位</v>
      </c>
      <c r="O331" s="40"/>
      <c r="P331" s="40"/>
    </row>
    <row r="332" spans="1:16">
      <c r="A332" s="34">
        <v>329</v>
      </c>
      <c r="B332" s="34" t="s">
        <v>21</v>
      </c>
      <c r="C332" s="34" t="s">
        <v>486</v>
      </c>
      <c r="D332" s="34" t="s">
        <v>596</v>
      </c>
      <c r="E332" s="35">
        <v>2016</v>
      </c>
      <c r="F332" s="35" t="s">
        <v>693</v>
      </c>
      <c r="G332" s="34" t="s">
        <v>694</v>
      </c>
      <c r="H332" s="34" t="s">
        <v>907</v>
      </c>
      <c r="I332" s="38" t="s">
        <v>904</v>
      </c>
      <c r="J332" s="39">
        <v>3.35</v>
      </c>
      <c r="K332" s="40" t="s">
        <v>24</v>
      </c>
      <c r="L332" s="40" t="s">
        <v>24</v>
      </c>
      <c r="M332" s="40" t="s">
        <v>24</v>
      </c>
      <c r="N332" s="41" t="str">
        <f t="shared" si="5"/>
        <v>授位</v>
      </c>
      <c r="O332" s="40"/>
      <c r="P332" s="40"/>
    </row>
    <row r="333" spans="1:16">
      <c r="A333" s="34">
        <v>330</v>
      </c>
      <c r="B333" s="34" t="s">
        <v>21</v>
      </c>
      <c r="C333" s="34" t="s">
        <v>695</v>
      </c>
      <c r="D333" s="34" t="s">
        <v>696</v>
      </c>
      <c r="E333" s="35">
        <v>2016</v>
      </c>
      <c r="F333" s="35" t="s">
        <v>697</v>
      </c>
      <c r="G333" s="34" t="s">
        <v>698</v>
      </c>
      <c r="H333" s="34" t="s">
        <v>907</v>
      </c>
      <c r="I333" s="38" t="s">
        <v>904</v>
      </c>
      <c r="J333" s="39">
        <v>2.67</v>
      </c>
      <c r="K333" s="40" t="s">
        <v>24</v>
      </c>
      <c r="L333" s="40" t="s">
        <v>24</v>
      </c>
      <c r="M333" s="40" t="s">
        <v>24</v>
      </c>
      <c r="N333" s="41" t="str">
        <f t="shared" si="5"/>
        <v>授位</v>
      </c>
      <c r="O333" s="40"/>
      <c r="P333" s="40"/>
    </row>
    <row r="334" spans="1:16">
      <c r="A334" s="34">
        <v>331</v>
      </c>
      <c r="B334" s="34" t="s">
        <v>21</v>
      </c>
      <c r="C334" s="34" t="s">
        <v>695</v>
      </c>
      <c r="D334" s="34" t="s">
        <v>696</v>
      </c>
      <c r="E334" s="35">
        <v>2016</v>
      </c>
      <c r="F334" s="35" t="s">
        <v>699</v>
      </c>
      <c r="G334" s="34" t="s">
        <v>700</v>
      </c>
      <c r="H334" s="34" t="s">
        <v>907</v>
      </c>
      <c r="I334" s="38" t="s">
        <v>904</v>
      </c>
      <c r="J334" s="39">
        <v>3.13</v>
      </c>
      <c r="K334" s="40" t="s">
        <v>24</v>
      </c>
      <c r="L334" s="40" t="s">
        <v>24</v>
      </c>
      <c r="M334" s="40" t="s">
        <v>24</v>
      </c>
      <c r="N334" s="41" t="str">
        <f t="shared" si="5"/>
        <v>授位</v>
      </c>
      <c r="O334" s="40"/>
      <c r="P334" s="40"/>
    </row>
    <row r="335" spans="1:16">
      <c r="A335" s="34">
        <v>332</v>
      </c>
      <c r="B335" s="34" t="s">
        <v>21</v>
      </c>
      <c r="C335" s="34" t="s">
        <v>695</v>
      </c>
      <c r="D335" s="34" t="s">
        <v>696</v>
      </c>
      <c r="E335" s="35">
        <v>2016</v>
      </c>
      <c r="F335" s="35" t="s">
        <v>701</v>
      </c>
      <c r="G335" s="34" t="s">
        <v>702</v>
      </c>
      <c r="H335" s="34" t="s">
        <v>907</v>
      </c>
      <c r="I335" s="38" t="s">
        <v>904</v>
      </c>
      <c r="J335" s="39">
        <v>2.39</v>
      </c>
      <c r="K335" s="40" t="s">
        <v>24</v>
      </c>
      <c r="L335" s="40" t="s">
        <v>24</v>
      </c>
      <c r="M335" s="40" t="s">
        <v>24</v>
      </c>
      <c r="N335" s="41" t="str">
        <f t="shared" si="5"/>
        <v>授位</v>
      </c>
      <c r="O335" s="40"/>
      <c r="P335" s="40"/>
    </row>
    <row r="336" spans="1:16">
      <c r="A336" s="34">
        <v>333</v>
      </c>
      <c r="B336" s="34" t="s">
        <v>21</v>
      </c>
      <c r="C336" s="34" t="s">
        <v>695</v>
      </c>
      <c r="D336" s="34" t="s">
        <v>696</v>
      </c>
      <c r="E336" s="35">
        <v>2016</v>
      </c>
      <c r="F336" s="35" t="s">
        <v>703</v>
      </c>
      <c r="G336" s="34" t="s">
        <v>704</v>
      </c>
      <c r="H336" s="34" t="s">
        <v>907</v>
      </c>
      <c r="I336" s="38" t="s">
        <v>904</v>
      </c>
      <c r="J336" s="39">
        <v>2.25</v>
      </c>
      <c r="K336" s="40" t="s">
        <v>24</v>
      </c>
      <c r="L336" s="40" t="s">
        <v>24</v>
      </c>
      <c r="M336" s="40" t="s">
        <v>24</v>
      </c>
      <c r="N336" s="41" t="str">
        <f t="shared" si="5"/>
        <v>授位</v>
      </c>
      <c r="O336" s="40"/>
      <c r="P336" s="40"/>
    </row>
    <row r="337" spans="1:16">
      <c r="A337" s="34">
        <v>334</v>
      </c>
      <c r="B337" s="34" t="s">
        <v>21</v>
      </c>
      <c r="C337" s="34" t="s">
        <v>695</v>
      </c>
      <c r="D337" s="34" t="s">
        <v>696</v>
      </c>
      <c r="E337" s="35">
        <v>2016</v>
      </c>
      <c r="F337" s="35" t="s">
        <v>705</v>
      </c>
      <c r="G337" s="34" t="s">
        <v>706</v>
      </c>
      <c r="H337" s="34" t="s">
        <v>907</v>
      </c>
      <c r="I337" s="38" t="s">
        <v>904</v>
      </c>
      <c r="J337" s="39">
        <v>3.06</v>
      </c>
      <c r="K337" s="40" t="s">
        <v>24</v>
      </c>
      <c r="L337" s="40" t="s">
        <v>24</v>
      </c>
      <c r="M337" s="40" t="s">
        <v>24</v>
      </c>
      <c r="N337" s="41" t="str">
        <f t="shared" si="5"/>
        <v>授位</v>
      </c>
      <c r="O337" s="40"/>
      <c r="P337" s="40"/>
    </row>
    <row r="338" spans="1:16">
      <c r="A338" s="34">
        <v>335</v>
      </c>
      <c r="B338" s="34" t="s">
        <v>21</v>
      </c>
      <c r="C338" s="34" t="s">
        <v>695</v>
      </c>
      <c r="D338" s="34" t="s">
        <v>696</v>
      </c>
      <c r="E338" s="35">
        <v>2016</v>
      </c>
      <c r="F338" s="35" t="s">
        <v>707</v>
      </c>
      <c r="G338" s="34" t="s">
        <v>708</v>
      </c>
      <c r="H338" s="34" t="s">
        <v>907</v>
      </c>
      <c r="I338" s="38" t="s">
        <v>904</v>
      </c>
      <c r="J338" s="39">
        <v>2.45</v>
      </c>
      <c r="K338" s="40" t="s">
        <v>24</v>
      </c>
      <c r="L338" s="40" t="s">
        <v>24</v>
      </c>
      <c r="M338" s="40" t="s">
        <v>24</v>
      </c>
      <c r="N338" s="41" t="str">
        <f t="shared" si="5"/>
        <v>授位</v>
      </c>
      <c r="O338" s="40"/>
      <c r="P338" s="40"/>
    </row>
    <row r="339" spans="1:16">
      <c r="A339" s="34">
        <v>336</v>
      </c>
      <c r="B339" s="34" t="s">
        <v>21</v>
      </c>
      <c r="C339" s="34" t="s">
        <v>695</v>
      </c>
      <c r="D339" s="34" t="s">
        <v>696</v>
      </c>
      <c r="E339" s="35">
        <v>2016</v>
      </c>
      <c r="F339" s="35" t="s">
        <v>709</v>
      </c>
      <c r="G339" s="34" t="s">
        <v>710</v>
      </c>
      <c r="H339" s="34" t="s">
        <v>907</v>
      </c>
      <c r="I339" s="38" t="s">
        <v>904</v>
      </c>
      <c r="J339" s="39">
        <v>2.52</v>
      </c>
      <c r="K339" s="40" t="s">
        <v>24</v>
      </c>
      <c r="L339" s="40" t="s">
        <v>24</v>
      </c>
      <c r="M339" s="40" t="s">
        <v>24</v>
      </c>
      <c r="N339" s="41" t="str">
        <f t="shared" si="5"/>
        <v>授位</v>
      </c>
      <c r="O339" s="40"/>
      <c r="P339" s="40"/>
    </row>
    <row r="340" spans="1:16">
      <c r="A340" s="34">
        <v>337</v>
      </c>
      <c r="B340" s="34" t="s">
        <v>21</v>
      </c>
      <c r="C340" s="34" t="s">
        <v>695</v>
      </c>
      <c r="D340" s="34" t="s">
        <v>696</v>
      </c>
      <c r="E340" s="35">
        <v>2016</v>
      </c>
      <c r="F340" s="35" t="s">
        <v>711</v>
      </c>
      <c r="G340" s="34" t="s">
        <v>712</v>
      </c>
      <c r="H340" s="34" t="s">
        <v>907</v>
      </c>
      <c r="I340" s="38" t="s">
        <v>904</v>
      </c>
      <c r="J340" s="39">
        <v>3.17</v>
      </c>
      <c r="K340" s="40" t="s">
        <v>24</v>
      </c>
      <c r="L340" s="40" t="s">
        <v>24</v>
      </c>
      <c r="M340" s="40" t="s">
        <v>24</v>
      </c>
      <c r="N340" s="41" t="str">
        <f t="shared" si="5"/>
        <v>授位</v>
      </c>
      <c r="O340" s="40"/>
      <c r="P340" s="40"/>
    </row>
    <row r="341" spans="1:16">
      <c r="A341" s="34">
        <v>338</v>
      </c>
      <c r="B341" s="34" t="s">
        <v>21</v>
      </c>
      <c r="C341" s="34" t="s">
        <v>695</v>
      </c>
      <c r="D341" s="34" t="s">
        <v>696</v>
      </c>
      <c r="E341" s="35">
        <v>2016</v>
      </c>
      <c r="F341" s="35" t="s">
        <v>713</v>
      </c>
      <c r="G341" s="34" t="s">
        <v>714</v>
      </c>
      <c r="H341" s="34" t="s">
        <v>907</v>
      </c>
      <c r="I341" s="38" t="s">
        <v>904</v>
      </c>
      <c r="J341" s="39">
        <v>3.54</v>
      </c>
      <c r="K341" s="40" t="s">
        <v>24</v>
      </c>
      <c r="L341" s="40" t="s">
        <v>24</v>
      </c>
      <c r="M341" s="40" t="s">
        <v>24</v>
      </c>
      <c r="N341" s="41" t="str">
        <f t="shared" si="5"/>
        <v>授位</v>
      </c>
      <c r="O341" s="40"/>
      <c r="P341" s="40"/>
    </row>
    <row r="342" spans="1:16">
      <c r="A342" s="34">
        <v>339</v>
      </c>
      <c r="B342" s="34" t="s">
        <v>21</v>
      </c>
      <c r="C342" s="34" t="s">
        <v>695</v>
      </c>
      <c r="D342" s="34" t="s">
        <v>696</v>
      </c>
      <c r="E342" s="35">
        <v>2016</v>
      </c>
      <c r="F342" s="35" t="s">
        <v>715</v>
      </c>
      <c r="G342" s="34" t="s">
        <v>716</v>
      </c>
      <c r="H342" s="34" t="s">
        <v>907</v>
      </c>
      <c r="I342" s="38" t="s">
        <v>904</v>
      </c>
      <c r="J342" s="39">
        <v>2.13</v>
      </c>
      <c r="K342" s="40" t="s">
        <v>24</v>
      </c>
      <c r="L342" s="40" t="s">
        <v>24</v>
      </c>
      <c r="M342" s="40" t="s">
        <v>24</v>
      </c>
      <c r="N342" s="41" t="str">
        <f t="shared" si="5"/>
        <v>授位</v>
      </c>
      <c r="O342" s="40"/>
      <c r="P342" s="40"/>
    </row>
    <row r="343" spans="1:16">
      <c r="A343" s="34">
        <v>340</v>
      </c>
      <c r="B343" s="34" t="s">
        <v>21</v>
      </c>
      <c r="C343" s="34" t="s">
        <v>695</v>
      </c>
      <c r="D343" s="34" t="s">
        <v>696</v>
      </c>
      <c r="E343" s="35">
        <v>2016</v>
      </c>
      <c r="F343" s="35" t="s">
        <v>717</v>
      </c>
      <c r="G343" s="34" t="s">
        <v>718</v>
      </c>
      <c r="H343" s="34" t="s">
        <v>907</v>
      </c>
      <c r="I343" s="38" t="s">
        <v>904</v>
      </c>
      <c r="J343" s="39">
        <v>2.28</v>
      </c>
      <c r="K343" s="40" t="s">
        <v>24</v>
      </c>
      <c r="L343" s="40" t="s">
        <v>24</v>
      </c>
      <c r="M343" s="40" t="s">
        <v>24</v>
      </c>
      <c r="N343" s="41" t="str">
        <f t="shared" si="5"/>
        <v>授位</v>
      </c>
      <c r="O343" s="40"/>
      <c r="P343" s="40"/>
    </row>
    <row r="344" spans="1:16">
      <c r="A344" s="34">
        <v>341</v>
      </c>
      <c r="B344" s="34" t="s">
        <v>21</v>
      </c>
      <c r="C344" s="34" t="s">
        <v>695</v>
      </c>
      <c r="D344" s="34" t="s">
        <v>696</v>
      </c>
      <c r="E344" s="35">
        <v>2016</v>
      </c>
      <c r="F344" s="35" t="s">
        <v>719</v>
      </c>
      <c r="G344" s="34" t="s">
        <v>720</v>
      </c>
      <c r="H344" s="34" t="s">
        <v>907</v>
      </c>
      <c r="I344" s="38" t="s">
        <v>904</v>
      </c>
      <c r="J344" s="39">
        <v>2.38</v>
      </c>
      <c r="K344" s="40" t="s">
        <v>24</v>
      </c>
      <c r="L344" s="40" t="s">
        <v>24</v>
      </c>
      <c r="M344" s="40" t="s">
        <v>24</v>
      </c>
      <c r="N344" s="41" t="str">
        <f t="shared" si="5"/>
        <v>授位</v>
      </c>
      <c r="O344" s="40"/>
      <c r="P344" s="40"/>
    </row>
    <row r="345" spans="1:16">
      <c r="A345" s="34">
        <v>342</v>
      </c>
      <c r="B345" s="34" t="s">
        <v>21</v>
      </c>
      <c r="C345" s="34" t="s">
        <v>695</v>
      </c>
      <c r="D345" s="34" t="s">
        <v>696</v>
      </c>
      <c r="E345" s="35">
        <v>2016</v>
      </c>
      <c r="F345" s="35" t="s">
        <v>721</v>
      </c>
      <c r="G345" s="34" t="s">
        <v>722</v>
      </c>
      <c r="H345" s="34" t="s">
        <v>907</v>
      </c>
      <c r="I345" s="38" t="s">
        <v>904</v>
      </c>
      <c r="J345" s="39">
        <v>2.36</v>
      </c>
      <c r="K345" s="40" t="s">
        <v>24</v>
      </c>
      <c r="L345" s="40" t="s">
        <v>24</v>
      </c>
      <c r="M345" s="40" t="s">
        <v>24</v>
      </c>
      <c r="N345" s="41" t="str">
        <f t="shared" si="5"/>
        <v>授位</v>
      </c>
      <c r="O345" s="40"/>
      <c r="P345" s="40"/>
    </row>
    <row r="346" spans="1:16">
      <c r="A346" s="34">
        <v>343</v>
      </c>
      <c r="B346" s="34" t="s">
        <v>21</v>
      </c>
      <c r="C346" s="34" t="s">
        <v>695</v>
      </c>
      <c r="D346" s="34" t="s">
        <v>696</v>
      </c>
      <c r="E346" s="35">
        <v>2016</v>
      </c>
      <c r="F346" s="35" t="s">
        <v>723</v>
      </c>
      <c r="G346" s="34" t="s">
        <v>724</v>
      </c>
      <c r="H346" s="34" t="s">
        <v>907</v>
      </c>
      <c r="I346" s="38" t="s">
        <v>904</v>
      </c>
      <c r="J346" s="39">
        <v>2.35</v>
      </c>
      <c r="K346" s="40" t="s">
        <v>24</v>
      </c>
      <c r="L346" s="40" t="s">
        <v>24</v>
      </c>
      <c r="M346" s="40" t="s">
        <v>24</v>
      </c>
      <c r="N346" s="41" t="str">
        <f t="shared" si="5"/>
        <v>授位</v>
      </c>
      <c r="O346" s="40"/>
      <c r="P346" s="40"/>
    </row>
    <row r="347" spans="1:16">
      <c r="A347" s="34">
        <v>344</v>
      </c>
      <c r="B347" s="34" t="s">
        <v>21</v>
      </c>
      <c r="C347" s="34" t="s">
        <v>695</v>
      </c>
      <c r="D347" s="34" t="s">
        <v>696</v>
      </c>
      <c r="E347" s="35">
        <v>2016</v>
      </c>
      <c r="F347" s="35" t="s">
        <v>725</v>
      </c>
      <c r="G347" s="34" t="s">
        <v>726</v>
      </c>
      <c r="H347" s="34" t="s">
        <v>907</v>
      </c>
      <c r="I347" s="38" t="s">
        <v>904</v>
      </c>
      <c r="J347" s="39">
        <v>2.55</v>
      </c>
      <c r="K347" s="40" t="s">
        <v>24</v>
      </c>
      <c r="L347" s="40" t="s">
        <v>24</v>
      </c>
      <c r="M347" s="40" t="s">
        <v>24</v>
      </c>
      <c r="N347" s="41" t="str">
        <f t="shared" si="5"/>
        <v>授位</v>
      </c>
      <c r="O347" s="40"/>
      <c r="P347" s="40"/>
    </row>
    <row r="348" spans="1:16">
      <c r="A348" s="34">
        <v>345</v>
      </c>
      <c r="B348" s="34" t="s">
        <v>21</v>
      </c>
      <c r="C348" s="34" t="s">
        <v>695</v>
      </c>
      <c r="D348" s="34" t="s">
        <v>696</v>
      </c>
      <c r="E348" s="35">
        <v>2016</v>
      </c>
      <c r="F348" s="35" t="s">
        <v>727</v>
      </c>
      <c r="G348" s="34" t="s">
        <v>728</v>
      </c>
      <c r="H348" s="34" t="s">
        <v>907</v>
      </c>
      <c r="I348" s="38" t="s">
        <v>904</v>
      </c>
      <c r="J348" s="39">
        <v>2.61</v>
      </c>
      <c r="K348" s="40" t="s">
        <v>24</v>
      </c>
      <c r="L348" s="40" t="s">
        <v>24</v>
      </c>
      <c r="M348" s="40" t="s">
        <v>24</v>
      </c>
      <c r="N348" s="41" t="str">
        <f t="shared" si="5"/>
        <v>授位</v>
      </c>
      <c r="O348" s="40"/>
      <c r="P348" s="40"/>
    </row>
    <row r="349" spans="1:16">
      <c r="A349" s="34">
        <v>346</v>
      </c>
      <c r="B349" s="34" t="s">
        <v>21</v>
      </c>
      <c r="C349" s="34" t="s">
        <v>695</v>
      </c>
      <c r="D349" s="34" t="s">
        <v>696</v>
      </c>
      <c r="E349" s="35">
        <v>2016</v>
      </c>
      <c r="F349" s="35" t="s">
        <v>729</v>
      </c>
      <c r="G349" s="34" t="s">
        <v>730</v>
      </c>
      <c r="H349" s="34" t="s">
        <v>907</v>
      </c>
      <c r="I349" s="38" t="s">
        <v>904</v>
      </c>
      <c r="J349" s="39">
        <v>3.11</v>
      </c>
      <c r="K349" s="40" t="s">
        <v>24</v>
      </c>
      <c r="L349" s="40" t="s">
        <v>24</v>
      </c>
      <c r="M349" s="40" t="s">
        <v>24</v>
      </c>
      <c r="N349" s="41" t="str">
        <f t="shared" si="5"/>
        <v>授位</v>
      </c>
      <c r="O349" s="40"/>
      <c r="P349" s="40"/>
    </row>
    <row r="350" spans="1:16">
      <c r="A350" s="34">
        <v>347</v>
      </c>
      <c r="B350" s="34" t="s">
        <v>21</v>
      </c>
      <c r="C350" s="34" t="s">
        <v>695</v>
      </c>
      <c r="D350" s="34" t="s">
        <v>696</v>
      </c>
      <c r="E350" s="35">
        <v>2016</v>
      </c>
      <c r="F350" s="35" t="s">
        <v>731</v>
      </c>
      <c r="G350" s="34" t="s">
        <v>732</v>
      </c>
      <c r="H350" s="34" t="s">
        <v>907</v>
      </c>
      <c r="I350" s="38" t="s">
        <v>904</v>
      </c>
      <c r="J350" s="39">
        <v>2.77</v>
      </c>
      <c r="K350" s="40" t="s">
        <v>24</v>
      </c>
      <c r="L350" s="40" t="s">
        <v>24</v>
      </c>
      <c r="M350" s="40" t="s">
        <v>24</v>
      </c>
      <c r="N350" s="41" t="str">
        <f t="shared" si="5"/>
        <v>授位</v>
      </c>
      <c r="O350" s="40"/>
      <c r="P350" s="40"/>
    </row>
    <row r="351" spans="1:16">
      <c r="A351" s="34">
        <v>348</v>
      </c>
      <c r="B351" s="34" t="s">
        <v>21</v>
      </c>
      <c r="C351" s="34" t="s">
        <v>695</v>
      </c>
      <c r="D351" s="34" t="s">
        <v>696</v>
      </c>
      <c r="E351" s="35">
        <v>2016</v>
      </c>
      <c r="F351" s="35" t="s">
        <v>733</v>
      </c>
      <c r="G351" s="34" t="s">
        <v>734</v>
      </c>
      <c r="H351" s="34" t="s">
        <v>907</v>
      </c>
      <c r="I351" s="38" t="s">
        <v>904</v>
      </c>
      <c r="J351" s="39">
        <v>2.96</v>
      </c>
      <c r="K351" s="40" t="s">
        <v>24</v>
      </c>
      <c r="L351" s="40" t="s">
        <v>24</v>
      </c>
      <c r="M351" s="40" t="s">
        <v>24</v>
      </c>
      <c r="N351" s="41" t="str">
        <f t="shared" si="5"/>
        <v>授位</v>
      </c>
      <c r="O351" s="40"/>
      <c r="P351" s="40"/>
    </row>
    <row r="352" spans="1:16">
      <c r="A352" s="34">
        <v>349</v>
      </c>
      <c r="B352" s="34" t="s">
        <v>21</v>
      </c>
      <c r="C352" s="34" t="s">
        <v>695</v>
      </c>
      <c r="D352" s="34" t="s">
        <v>696</v>
      </c>
      <c r="E352" s="35">
        <v>2016</v>
      </c>
      <c r="F352" s="35" t="s">
        <v>735</v>
      </c>
      <c r="G352" s="34" t="s">
        <v>736</v>
      </c>
      <c r="H352" s="34" t="s">
        <v>907</v>
      </c>
      <c r="I352" s="38" t="s">
        <v>904</v>
      </c>
      <c r="J352" s="39">
        <v>3.03</v>
      </c>
      <c r="K352" s="40" t="s">
        <v>24</v>
      </c>
      <c r="L352" s="40" t="s">
        <v>24</v>
      </c>
      <c r="M352" s="40" t="s">
        <v>24</v>
      </c>
      <c r="N352" s="41" t="str">
        <f t="shared" si="5"/>
        <v>授位</v>
      </c>
      <c r="O352" s="40"/>
      <c r="P352" s="40"/>
    </row>
    <row r="353" spans="1:16">
      <c r="A353" s="34">
        <v>350</v>
      </c>
      <c r="B353" s="34" t="s">
        <v>21</v>
      </c>
      <c r="C353" s="34" t="s">
        <v>695</v>
      </c>
      <c r="D353" s="34" t="s">
        <v>696</v>
      </c>
      <c r="E353" s="35">
        <v>2016</v>
      </c>
      <c r="F353" s="35" t="s">
        <v>737</v>
      </c>
      <c r="G353" s="34" t="s">
        <v>738</v>
      </c>
      <c r="H353" s="34" t="s">
        <v>907</v>
      </c>
      <c r="I353" s="38" t="s">
        <v>904</v>
      </c>
      <c r="J353" s="39">
        <v>2.71</v>
      </c>
      <c r="K353" s="40" t="s">
        <v>24</v>
      </c>
      <c r="L353" s="40" t="s">
        <v>24</v>
      </c>
      <c r="M353" s="40" t="s">
        <v>24</v>
      </c>
      <c r="N353" s="41" t="str">
        <f t="shared" si="5"/>
        <v>授位</v>
      </c>
      <c r="O353" s="40"/>
      <c r="P353" s="40"/>
    </row>
    <row r="354" spans="1:16">
      <c r="A354" s="34">
        <v>351</v>
      </c>
      <c r="B354" s="34" t="s">
        <v>21</v>
      </c>
      <c r="C354" s="34" t="s">
        <v>695</v>
      </c>
      <c r="D354" s="34" t="s">
        <v>696</v>
      </c>
      <c r="E354" s="35">
        <v>2016</v>
      </c>
      <c r="F354" s="35" t="s">
        <v>739</v>
      </c>
      <c r="G354" s="34" t="s">
        <v>740</v>
      </c>
      <c r="H354" s="34" t="s">
        <v>907</v>
      </c>
      <c r="I354" s="38" t="s">
        <v>904</v>
      </c>
      <c r="J354" s="39">
        <v>2.98</v>
      </c>
      <c r="K354" s="40" t="s">
        <v>24</v>
      </c>
      <c r="L354" s="40" t="s">
        <v>24</v>
      </c>
      <c r="M354" s="40" t="s">
        <v>24</v>
      </c>
      <c r="N354" s="41" t="str">
        <f t="shared" si="5"/>
        <v>授位</v>
      </c>
      <c r="O354" s="40"/>
      <c r="P354" s="40"/>
    </row>
    <row r="355" spans="1:16">
      <c r="A355" s="34">
        <v>352</v>
      </c>
      <c r="B355" s="34" t="s">
        <v>21</v>
      </c>
      <c r="C355" s="34" t="s">
        <v>695</v>
      </c>
      <c r="D355" s="34" t="s">
        <v>696</v>
      </c>
      <c r="E355" s="35">
        <v>2016</v>
      </c>
      <c r="F355" s="35" t="s">
        <v>741</v>
      </c>
      <c r="G355" s="34" t="s">
        <v>742</v>
      </c>
      <c r="H355" s="34" t="s">
        <v>907</v>
      </c>
      <c r="I355" s="38" t="s">
        <v>904</v>
      </c>
      <c r="J355" s="39">
        <v>2.7</v>
      </c>
      <c r="K355" s="40" t="s">
        <v>24</v>
      </c>
      <c r="L355" s="40" t="s">
        <v>24</v>
      </c>
      <c r="M355" s="40" t="s">
        <v>24</v>
      </c>
      <c r="N355" s="41" t="str">
        <f t="shared" si="5"/>
        <v>授位</v>
      </c>
      <c r="O355" s="40"/>
      <c r="P355" s="40"/>
    </row>
    <row r="356" spans="1:16">
      <c r="A356" s="34">
        <v>353</v>
      </c>
      <c r="B356" s="34" t="s">
        <v>21</v>
      </c>
      <c r="C356" s="34" t="s">
        <v>695</v>
      </c>
      <c r="D356" s="34" t="s">
        <v>696</v>
      </c>
      <c r="E356" s="35">
        <v>2016</v>
      </c>
      <c r="F356" s="35" t="s">
        <v>743</v>
      </c>
      <c r="G356" s="34" t="s">
        <v>744</v>
      </c>
      <c r="H356" s="34" t="s">
        <v>907</v>
      </c>
      <c r="I356" s="38" t="s">
        <v>904</v>
      </c>
      <c r="J356" s="39">
        <v>2.12</v>
      </c>
      <c r="K356" s="40" t="s">
        <v>24</v>
      </c>
      <c r="L356" s="40" t="s">
        <v>24</v>
      </c>
      <c r="M356" s="40" t="s">
        <v>24</v>
      </c>
      <c r="N356" s="41" t="str">
        <f t="shared" si="5"/>
        <v>授位</v>
      </c>
      <c r="O356" s="40"/>
      <c r="P356" s="40"/>
    </row>
    <row r="357" spans="1:16">
      <c r="A357" s="34">
        <v>354</v>
      </c>
      <c r="B357" s="34" t="s">
        <v>21</v>
      </c>
      <c r="C357" s="34" t="s">
        <v>695</v>
      </c>
      <c r="D357" s="34" t="s">
        <v>696</v>
      </c>
      <c r="E357" s="35">
        <v>2016</v>
      </c>
      <c r="F357" s="35" t="s">
        <v>745</v>
      </c>
      <c r="G357" s="34" t="s">
        <v>746</v>
      </c>
      <c r="H357" s="34" t="s">
        <v>907</v>
      </c>
      <c r="I357" s="38" t="s">
        <v>904</v>
      </c>
      <c r="J357" s="39">
        <v>3.16</v>
      </c>
      <c r="K357" s="40" t="s">
        <v>24</v>
      </c>
      <c r="L357" s="40" t="s">
        <v>24</v>
      </c>
      <c r="M357" s="40" t="s">
        <v>24</v>
      </c>
      <c r="N357" s="41" t="str">
        <f t="shared" si="5"/>
        <v>授位</v>
      </c>
      <c r="O357" s="40"/>
      <c r="P357" s="40"/>
    </row>
    <row r="358" spans="1:16">
      <c r="A358" s="34">
        <v>355</v>
      </c>
      <c r="B358" s="34" t="s">
        <v>21</v>
      </c>
      <c r="C358" s="34" t="s">
        <v>695</v>
      </c>
      <c r="D358" s="34" t="s">
        <v>696</v>
      </c>
      <c r="E358" s="35">
        <v>2016</v>
      </c>
      <c r="F358" s="35" t="s">
        <v>747</v>
      </c>
      <c r="G358" s="34" t="s">
        <v>748</v>
      </c>
      <c r="H358" s="34" t="s">
        <v>907</v>
      </c>
      <c r="I358" s="38" t="s">
        <v>904</v>
      </c>
      <c r="J358" s="39">
        <v>3.1</v>
      </c>
      <c r="K358" s="40" t="s">
        <v>24</v>
      </c>
      <c r="L358" s="40" t="s">
        <v>24</v>
      </c>
      <c r="M358" s="40" t="s">
        <v>24</v>
      </c>
      <c r="N358" s="41" t="str">
        <f t="shared" si="5"/>
        <v>授位</v>
      </c>
      <c r="O358" s="40"/>
      <c r="P358" s="40"/>
    </row>
    <row r="359" spans="1:16">
      <c r="A359" s="34">
        <v>356</v>
      </c>
      <c r="B359" s="34" t="s">
        <v>21</v>
      </c>
      <c r="C359" s="34" t="s">
        <v>695</v>
      </c>
      <c r="D359" s="34" t="s">
        <v>696</v>
      </c>
      <c r="E359" s="35">
        <v>2016</v>
      </c>
      <c r="F359" s="35" t="s">
        <v>749</v>
      </c>
      <c r="G359" s="34" t="s">
        <v>750</v>
      </c>
      <c r="H359" s="34" t="s">
        <v>907</v>
      </c>
      <c r="I359" s="38" t="s">
        <v>904</v>
      </c>
      <c r="J359" s="39">
        <v>2.95</v>
      </c>
      <c r="K359" s="40" t="s">
        <v>24</v>
      </c>
      <c r="L359" s="40" t="s">
        <v>24</v>
      </c>
      <c r="M359" s="40" t="s">
        <v>24</v>
      </c>
      <c r="N359" s="41" t="str">
        <f t="shared" si="5"/>
        <v>授位</v>
      </c>
      <c r="O359" s="40"/>
      <c r="P359" s="40"/>
    </row>
    <row r="360" spans="1:16">
      <c r="A360" s="34">
        <v>357</v>
      </c>
      <c r="B360" s="34" t="s">
        <v>21</v>
      </c>
      <c r="C360" s="34" t="s">
        <v>695</v>
      </c>
      <c r="D360" s="34" t="s">
        <v>696</v>
      </c>
      <c r="E360" s="35">
        <v>2016</v>
      </c>
      <c r="F360" s="35" t="s">
        <v>751</v>
      </c>
      <c r="G360" s="34" t="s">
        <v>752</v>
      </c>
      <c r="H360" s="34" t="s">
        <v>907</v>
      </c>
      <c r="I360" s="38" t="s">
        <v>904</v>
      </c>
      <c r="J360" s="39">
        <v>2.42</v>
      </c>
      <c r="K360" s="40" t="s">
        <v>24</v>
      </c>
      <c r="L360" s="40" t="s">
        <v>24</v>
      </c>
      <c r="M360" s="40" t="s">
        <v>24</v>
      </c>
      <c r="N360" s="41" t="str">
        <f t="shared" si="5"/>
        <v>授位</v>
      </c>
      <c r="O360" s="40"/>
      <c r="P360" s="40"/>
    </row>
    <row r="361" spans="1:16">
      <c r="A361" s="34">
        <v>358</v>
      </c>
      <c r="B361" s="34" t="s">
        <v>21</v>
      </c>
      <c r="C361" s="34" t="s">
        <v>695</v>
      </c>
      <c r="D361" s="34" t="s">
        <v>696</v>
      </c>
      <c r="E361" s="35">
        <v>2016</v>
      </c>
      <c r="F361" s="35" t="s">
        <v>753</v>
      </c>
      <c r="G361" s="34" t="s">
        <v>754</v>
      </c>
      <c r="H361" s="34" t="s">
        <v>907</v>
      </c>
      <c r="I361" s="38" t="s">
        <v>904</v>
      </c>
      <c r="J361" s="39">
        <v>3.05</v>
      </c>
      <c r="K361" s="40" t="s">
        <v>24</v>
      </c>
      <c r="L361" s="40" t="s">
        <v>24</v>
      </c>
      <c r="M361" s="40" t="s">
        <v>24</v>
      </c>
      <c r="N361" s="41" t="str">
        <f t="shared" si="5"/>
        <v>授位</v>
      </c>
      <c r="O361" s="40"/>
      <c r="P361" s="40"/>
    </row>
    <row r="362" spans="1:16">
      <c r="A362" s="34">
        <v>359</v>
      </c>
      <c r="B362" s="34" t="s">
        <v>21</v>
      </c>
      <c r="C362" s="34" t="s">
        <v>695</v>
      </c>
      <c r="D362" s="34" t="s">
        <v>696</v>
      </c>
      <c r="E362" s="35">
        <v>2016</v>
      </c>
      <c r="F362" s="35" t="s">
        <v>755</v>
      </c>
      <c r="G362" s="34" t="s">
        <v>756</v>
      </c>
      <c r="H362" s="34" t="s">
        <v>907</v>
      </c>
      <c r="I362" s="38" t="s">
        <v>904</v>
      </c>
      <c r="J362" s="39">
        <v>2.03</v>
      </c>
      <c r="K362" s="40" t="s">
        <v>24</v>
      </c>
      <c r="L362" s="40" t="s">
        <v>24</v>
      </c>
      <c r="M362" s="40" t="s">
        <v>24</v>
      </c>
      <c r="N362" s="41" t="str">
        <f t="shared" si="5"/>
        <v>授位</v>
      </c>
      <c r="O362" s="40"/>
      <c r="P362" s="40"/>
    </row>
    <row r="363" spans="1:16">
      <c r="A363" s="34">
        <v>360</v>
      </c>
      <c r="B363" s="34" t="s">
        <v>21</v>
      </c>
      <c r="C363" s="34" t="s">
        <v>695</v>
      </c>
      <c r="D363" s="34" t="s">
        <v>696</v>
      </c>
      <c r="E363" s="35">
        <v>2016</v>
      </c>
      <c r="F363" s="35" t="s">
        <v>757</v>
      </c>
      <c r="G363" s="34" t="s">
        <v>758</v>
      </c>
      <c r="H363" s="34" t="s">
        <v>907</v>
      </c>
      <c r="I363" s="38" t="s">
        <v>904</v>
      </c>
      <c r="J363" s="39">
        <v>2.65</v>
      </c>
      <c r="K363" s="40" t="s">
        <v>24</v>
      </c>
      <c r="L363" s="40" t="s">
        <v>24</v>
      </c>
      <c r="M363" s="40" t="s">
        <v>24</v>
      </c>
      <c r="N363" s="41" t="str">
        <f t="shared" si="5"/>
        <v>授位</v>
      </c>
      <c r="O363" s="40"/>
      <c r="P363" s="40"/>
    </row>
    <row r="364" spans="1:16">
      <c r="A364" s="34">
        <v>361</v>
      </c>
      <c r="B364" s="34" t="s">
        <v>21</v>
      </c>
      <c r="C364" s="34" t="s">
        <v>695</v>
      </c>
      <c r="D364" s="34" t="s">
        <v>696</v>
      </c>
      <c r="E364" s="35">
        <v>2016</v>
      </c>
      <c r="F364" s="35" t="s">
        <v>759</v>
      </c>
      <c r="G364" s="34" t="s">
        <v>760</v>
      </c>
      <c r="H364" s="34" t="s">
        <v>907</v>
      </c>
      <c r="I364" s="38" t="s">
        <v>904</v>
      </c>
      <c r="J364" s="39">
        <v>3.4</v>
      </c>
      <c r="K364" s="40" t="s">
        <v>24</v>
      </c>
      <c r="L364" s="40" t="s">
        <v>24</v>
      </c>
      <c r="M364" s="40" t="s">
        <v>24</v>
      </c>
      <c r="N364" s="41" t="str">
        <f t="shared" si="5"/>
        <v>授位</v>
      </c>
      <c r="O364" s="40"/>
      <c r="P364" s="40"/>
    </row>
    <row r="365" spans="1:16">
      <c r="A365" s="34">
        <v>362</v>
      </c>
      <c r="B365" s="34" t="s">
        <v>21</v>
      </c>
      <c r="C365" s="34" t="s">
        <v>695</v>
      </c>
      <c r="D365" s="34" t="s">
        <v>696</v>
      </c>
      <c r="E365" s="35">
        <v>2016</v>
      </c>
      <c r="F365" s="35" t="s">
        <v>761</v>
      </c>
      <c r="G365" s="34" t="s">
        <v>762</v>
      </c>
      <c r="H365" s="34" t="s">
        <v>907</v>
      </c>
      <c r="I365" s="38" t="s">
        <v>904</v>
      </c>
      <c r="J365" s="39">
        <v>2.53</v>
      </c>
      <c r="K365" s="40" t="s">
        <v>24</v>
      </c>
      <c r="L365" s="40" t="s">
        <v>24</v>
      </c>
      <c r="M365" s="40" t="s">
        <v>24</v>
      </c>
      <c r="N365" s="41" t="str">
        <f t="shared" si="5"/>
        <v>授位</v>
      </c>
      <c r="O365" s="40"/>
      <c r="P365" s="40"/>
    </row>
    <row r="366" spans="1:16">
      <c r="A366" s="34">
        <v>363</v>
      </c>
      <c r="B366" s="34" t="s">
        <v>21</v>
      </c>
      <c r="C366" s="34" t="s">
        <v>695</v>
      </c>
      <c r="D366" s="34" t="s">
        <v>696</v>
      </c>
      <c r="E366" s="35">
        <v>2016</v>
      </c>
      <c r="F366" s="35" t="s">
        <v>763</v>
      </c>
      <c r="G366" s="34" t="s">
        <v>764</v>
      </c>
      <c r="H366" s="34" t="s">
        <v>907</v>
      </c>
      <c r="I366" s="38" t="s">
        <v>904</v>
      </c>
      <c r="J366" s="39">
        <v>2.74</v>
      </c>
      <c r="K366" s="40" t="s">
        <v>24</v>
      </c>
      <c r="L366" s="40" t="s">
        <v>24</v>
      </c>
      <c r="M366" s="40" t="s">
        <v>24</v>
      </c>
      <c r="N366" s="41" t="str">
        <f t="shared" si="5"/>
        <v>授位</v>
      </c>
      <c r="O366" s="40"/>
      <c r="P366" s="40"/>
    </row>
    <row r="367" spans="1:16">
      <c r="A367" s="34">
        <v>364</v>
      </c>
      <c r="B367" s="34" t="s">
        <v>21</v>
      </c>
      <c r="C367" s="34" t="s">
        <v>695</v>
      </c>
      <c r="D367" s="34" t="s">
        <v>696</v>
      </c>
      <c r="E367" s="35">
        <v>2016</v>
      </c>
      <c r="F367" s="35" t="s">
        <v>765</v>
      </c>
      <c r="G367" s="34" t="s">
        <v>766</v>
      </c>
      <c r="H367" s="34" t="s">
        <v>907</v>
      </c>
      <c r="I367" s="38" t="s">
        <v>904</v>
      </c>
      <c r="J367" s="39">
        <v>2.25</v>
      </c>
      <c r="K367" s="40" t="s">
        <v>24</v>
      </c>
      <c r="L367" s="40" t="s">
        <v>24</v>
      </c>
      <c r="M367" s="40" t="s">
        <v>24</v>
      </c>
      <c r="N367" s="41" t="str">
        <f t="shared" si="5"/>
        <v>授位</v>
      </c>
      <c r="O367" s="40"/>
      <c r="P367" s="40"/>
    </row>
    <row r="368" spans="1:16">
      <c r="A368" s="34">
        <v>365</v>
      </c>
      <c r="B368" s="34" t="s">
        <v>21</v>
      </c>
      <c r="C368" s="34" t="s">
        <v>695</v>
      </c>
      <c r="D368" s="34" t="s">
        <v>696</v>
      </c>
      <c r="E368" s="35">
        <v>2016</v>
      </c>
      <c r="F368" s="35" t="s">
        <v>767</v>
      </c>
      <c r="G368" s="34" t="s">
        <v>768</v>
      </c>
      <c r="H368" s="34" t="s">
        <v>907</v>
      </c>
      <c r="I368" s="38" t="s">
        <v>904</v>
      </c>
      <c r="J368" s="39">
        <v>2.03</v>
      </c>
      <c r="K368" s="40" t="s">
        <v>24</v>
      </c>
      <c r="L368" s="40" t="s">
        <v>24</v>
      </c>
      <c r="M368" s="40" t="s">
        <v>24</v>
      </c>
      <c r="N368" s="41" t="str">
        <f t="shared" si="5"/>
        <v>授位</v>
      </c>
      <c r="O368" s="40"/>
      <c r="P368" s="40"/>
    </row>
    <row r="369" spans="1:16">
      <c r="A369" s="34">
        <v>366</v>
      </c>
      <c r="B369" s="34" t="s">
        <v>21</v>
      </c>
      <c r="C369" s="34" t="s">
        <v>695</v>
      </c>
      <c r="D369" s="34" t="s">
        <v>696</v>
      </c>
      <c r="E369" s="35">
        <v>2016</v>
      </c>
      <c r="F369" s="35" t="s">
        <v>769</v>
      </c>
      <c r="G369" s="34" t="s">
        <v>770</v>
      </c>
      <c r="H369" s="34" t="s">
        <v>907</v>
      </c>
      <c r="I369" s="38" t="s">
        <v>904</v>
      </c>
      <c r="J369" s="39">
        <v>2.13</v>
      </c>
      <c r="K369" s="40" t="s">
        <v>24</v>
      </c>
      <c r="L369" s="40" t="s">
        <v>24</v>
      </c>
      <c r="M369" s="40" t="s">
        <v>24</v>
      </c>
      <c r="N369" s="41" t="str">
        <f t="shared" si="5"/>
        <v>授位</v>
      </c>
      <c r="O369" s="40"/>
      <c r="P369" s="40"/>
    </row>
    <row r="370" spans="1:16">
      <c r="A370" s="34">
        <v>367</v>
      </c>
      <c r="B370" s="34" t="s">
        <v>21</v>
      </c>
      <c r="C370" s="34" t="s">
        <v>695</v>
      </c>
      <c r="D370" s="34" t="s">
        <v>696</v>
      </c>
      <c r="E370" s="35">
        <v>2016</v>
      </c>
      <c r="F370" s="35" t="s">
        <v>771</v>
      </c>
      <c r="G370" s="34" t="s">
        <v>772</v>
      </c>
      <c r="H370" s="34" t="s">
        <v>907</v>
      </c>
      <c r="I370" s="38" t="s">
        <v>904</v>
      </c>
      <c r="J370" s="39">
        <v>3.27</v>
      </c>
      <c r="K370" s="40" t="s">
        <v>24</v>
      </c>
      <c r="L370" s="40" t="s">
        <v>24</v>
      </c>
      <c r="M370" s="40" t="s">
        <v>24</v>
      </c>
      <c r="N370" s="41" t="str">
        <f t="shared" si="5"/>
        <v>授位</v>
      </c>
      <c r="O370" s="40"/>
      <c r="P370" s="40"/>
    </row>
    <row r="371" spans="1:16">
      <c r="A371" s="34">
        <v>368</v>
      </c>
      <c r="B371" s="34" t="s">
        <v>21</v>
      </c>
      <c r="C371" s="34" t="s">
        <v>695</v>
      </c>
      <c r="D371" s="34" t="s">
        <v>696</v>
      </c>
      <c r="E371" s="35">
        <v>2016</v>
      </c>
      <c r="F371" s="35" t="s">
        <v>773</v>
      </c>
      <c r="G371" s="34" t="s">
        <v>774</v>
      </c>
      <c r="H371" s="34" t="s">
        <v>907</v>
      </c>
      <c r="I371" s="38" t="s">
        <v>904</v>
      </c>
      <c r="J371" s="39">
        <v>2.78</v>
      </c>
      <c r="K371" s="40" t="s">
        <v>24</v>
      </c>
      <c r="L371" s="40" t="s">
        <v>24</v>
      </c>
      <c r="M371" s="40" t="s">
        <v>24</v>
      </c>
      <c r="N371" s="41" t="str">
        <f t="shared" si="5"/>
        <v>授位</v>
      </c>
      <c r="O371" s="40"/>
      <c r="P371" s="40"/>
    </row>
    <row r="372" spans="1:16">
      <c r="A372" s="34">
        <v>369</v>
      </c>
      <c r="B372" s="34" t="s">
        <v>21</v>
      </c>
      <c r="C372" s="34" t="s">
        <v>695</v>
      </c>
      <c r="D372" s="34" t="s">
        <v>696</v>
      </c>
      <c r="E372" s="35">
        <v>2016</v>
      </c>
      <c r="F372" s="35" t="s">
        <v>775</v>
      </c>
      <c r="G372" s="34" t="s">
        <v>776</v>
      </c>
      <c r="H372" s="34" t="s">
        <v>907</v>
      </c>
      <c r="I372" s="38" t="s">
        <v>904</v>
      </c>
      <c r="J372" s="39">
        <v>3.32</v>
      </c>
      <c r="K372" s="40" t="s">
        <v>24</v>
      </c>
      <c r="L372" s="40" t="s">
        <v>24</v>
      </c>
      <c r="M372" s="40" t="s">
        <v>24</v>
      </c>
      <c r="N372" s="41" t="str">
        <f t="shared" si="5"/>
        <v>授位</v>
      </c>
      <c r="O372" s="40"/>
      <c r="P372" s="40"/>
    </row>
    <row r="373" spans="1:16">
      <c r="A373" s="34">
        <v>370</v>
      </c>
      <c r="B373" s="34" t="s">
        <v>21</v>
      </c>
      <c r="C373" s="34" t="s">
        <v>695</v>
      </c>
      <c r="D373" s="34" t="s">
        <v>696</v>
      </c>
      <c r="E373" s="35">
        <v>2016</v>
      </c>
      <c r="F373" s="35" t="s">
        <v>777</v>
      </c>
      <c r="G373" s="34" t="s">
        <v>313</v>
      </c>
      <c r="H373" s="34" t="s">
        <v>907</v>
      </c>
      <c r="I373" s="38" t="s">
        <v>904</v>
      </c>
      <c r="J373" s="39">
        <v>2.7</v>
      </c>
      <c r="K373" s="40" t="s">
        <v>24</v>
      </c>
      <c r="L373" s="40" t="s">
        <v>24</v>
      </c>
      <c r="M373" s="40" t="s">
        <v>24</v>
      </c>
      <c r="N373" s="41" t="str">
        <f t="shared" si="5"/>
        <v>授位</v>
      </c>
      <c r="O373" s="40"/>
      <c r="P373" s="40"/>
    </row>
    <row r="374" spans="1:16">
      <c r="A374" s="34">
        <v>371</v>
      </c>
      <c r="B374" s="34" t="s">
        <v>21</v>
      </c>
      <c r="C374" s="34" t="s">
        <v>695</v>
      </c>
      <c r="D374" s="34" t="s">
        <v>696</v>
      </c>
      <c r="E374" s="35">
        <v>2016</v>
      </c>
      <c r="F374" s="35" t="s">
        <v>778</v>
      </c>
      <c r="G374" s="34" t="s">
        <v>779</v>
      </c>
      <c r="H374" s="34" t="s">
        <v>907</v>
      </c>
      <c r="I374" s="38" t="s">
        <v>904</v>
      </c>
      <c r="J374" s="39">
        <v>3.03</v>
      </c>
      <c r="K374" s="40" t="s">
        <v>24</v>
      </c>
      <c r="L374" s="40" t="s">
        <v>24</v>
      </c>
      <c r="M374" s="40" t="s">
        <v>24</v>
      </c>
      <c r="N374" s="41" t="str">
        <f t="shared" si="5"/>
        <v>授位</v>
      </c>
      <c r="O374" s="40"/>
      <c r="P374" s="40"/>
    </row>
    <row r="375" spans="1:16">
      <c r="A375" s="34">
        <v>372</v>
      </c>
      <c r="B375" s="34" t="s">
        <v>21</v>
      </c>
      <c r="C375" s="34" t="s">
        <v>695</v>
      </c>
      <c r="D375" s="34" t="s">
        <v>696</v>
      </c>
      <c r="E375" s="35">
        <v>2016</v>
      </c>
      <c r="F375" s="35" t="s">
        <v>780</v>
      </c>
      <c r="G375" s="34" t="s">
        <v>781</v>
      </c>
      <c r="H375" s="34" t="s">
        <v>907</v>
      </c>
      <c r="I375" s="38" t="s">
        <v>904</v>
      </c>
      <c r="J375" s="39">
        <v>2.93</v>
      </c>
      <c r="K375" s="40" t="s">
        <v>24</v>
      </c>
      <c r="L375" s="40" t="s">
        <v>24</v>
      </c>
      <c r="M375" s="40" t="s">
        <v>24</v>
      </c>
      <c r="N375" s="41" t="str">
        <f t="shared" si="5"/>
        <v>授位</v>
      </c>
      <c r="O375" s="40"/>
      <c r="P375" s="40"/>
    </row>
    <row r="376" spans="1:16">
      <c r="A376" s="34">
        <v>373</v>
      </c>
      <c r="B376" s="34" t="s">
        <v>21</v>
      </c>
      <c r="C376" s="34" t="s">
        <v>695</v>
      </c>
      <c r="D376" s="34" t="s">
        <v>696</v>
      </c>
      <c r="E376" s="35">
        <v>2016</v>
      </c>
      <c r="F376" s="35" t="s">
        <v>782</v>
      </c>
      <c r="G376" s="34" t="s">
        <v>783</v>
      </c>
      <c r="H376" s="34" t="s">
        <v>907</v>
      </c>
      <c r="I376" s="38" t="s">
        <v>904</v>
      </c>
      <c r="J376" s="39">
        <v>2.48</v>
      </c>
      <c r="K376" s="40" t="s">
        <v>24</v>
      </c>
      <c r="L376" s="40" t="s">
        <v>24</v>
      </c>
      <c r="M376" s="40" t="s">
        <v>24</v>
      </c>
      <c r="N376" s="41" t="str">
        <f t="shared" si="5"/>
        <v>授位</v>
      </c>
      <c r="O376" s="40"/>
      <c r="P376" s="40"/>
    </row>
    <row r="377" spans="1:16">
      <c r="A377" s="34">
        <v>374</v>
      </c>
      <c r="B377" s="34" t="s">
        <v>21</v>
      </c>
      <c r="C377" s="34" t="s">
        <v>695</v>
      </c>
      <c r="D377" s="34" t="s">
        <v>696</v>
      </c>
      <c r="E377" s="35">
        <v>2016</v>
      </c>
      <c r="F377" s="35" t="s">
        <v>784</v>
      </c>
      <c r="G377" s="34" t="s">
        <v>785</v>
      </c>
      <c r="H377" s="34" t="s">
        <v>907</v>
      </c>
      <c r="I377" s="38" t="s">
        <v>904</v>
      </c>
      <c r="J377" s="39">
        <v>2.77</v>
      </c>
      <c r="K377" s="40" t="s">
        <v>24</v>
      </c>
      <c r="L377" s="40" t="s">
        <v>24</v>
      </c>
      <c r="M377" s="40" t="s">
        <v>24</v>
      </c>
      <c r="N377" s="41" t="str">
        <f t="shared" si="5"/>
        <v>授位</v>
      </c>
      <c r="O377" s="40"/>
      <c r="P377" s="40"/>
    </row>
    <row r="378" spans="1:16">
      <c r="A378" s="34">
        <v>375</v>
      </c>
      <c r="B378" s="34" t="s">
        <v>21</v>
      </c>
      <c r="C378" s="34" t="s">
        <v>695</v>
      </c>
      <c r="D378" s="34" t="s">
        <v>696</v>
      </c>
      <c r="E378" s="35">
        <v>2016</v>
      </c>
      <c r="F378" s="35" t="s">
        <v>786</v>
      </c>
      <c r="G378" s="34" t="s">
        <v>787</v>
      </c>
      <c r="H378" s="34" t="s">
        <v>907</v>
      </c>
      <c r="I378" s="38" t="s">
        <v>904</v>
      </c>
      <c r="J378" s="39">
        <v>3.18</v>
      </c>
      <c r="K378" s="40" t="s">
        <v>24</v>
      </c>
      <c r="L378" s="40" t="s">
        <v>24</v>
      </c>
      <c r="M378" s="40" t="s">
        <v>24</v>
      </c>
      <c r="N378" s="41" t="str">
        <f t="shared" si="5"/>
        <v>授位</v>
      </c>
      <c r="O378" s="40"/>
      <c r="P378" s="40"/>
    </row>
    <row r="379" spans="1:16">
      <c r="A379" s="34">
        <v>376</v>
      </c>
      <c r="B379" s="34" t="s">
        <v>21</v>
      </c>
      <c r="C379" s="34" t="s">
        <v>695</v>
      </c>
      <c r="D379" s="34" t="s">
        <v>696</v>
      </c>
      <c r="E379" s="35">
        <v>2016</v>
      </c>
      <c r="F379" s="35" t="s">
        <v>788</v>
      </c>
      <c r="G379" s="34" t="s">
        <v>789</v>
      </c>
      <c r="H379" s="34" t="s">
        <v>907</v>
      </c>
      <c r="I379" s="38" t="s">
        <v>904</v>
      </c>
      <c r="J379" s="39">
        <v>3.4</v>
      </c>
      <c r="K379" s="40" t="s">
        <v>24</v>
      </c>
      <c r="L379" s="40" t="s">
        <v>24</v>
      </c>
      <c r="M379" s="40" t="s">
        <v>24</v>
      </c>
      <c r="N379" s="41" t="str">
        <f t="shared" si="5"/>
        <v>授位</v>
      </c>
      <c r="O379" s="40"/>
      <c r="P379" s="40"/>
    </row>
    <row r="380" spans="1:16">
      <c r="A380" s="34">
        <v>377</v>
      </c>
      <c r="B380" s="34" t="s">
        <v>21</v>
      </c>
      <c r="C380" s="34" t="s">
        <v>695</v>
      </c>
      <c r="D380" s="34" t="s">
        <v>696</v>
      </c>
      <c r="E380" s="35">
        <v>2016</v>
      </c>
      <c r="F380" s="35" t="s">
        <v>790</v>
      </c>
      <c r="G380" s="34" t="s">
        <v>791</v>
      </c>
      <c r="H380" s="34" t="s">
        <v>907</v>
      </c>
      <c r="I380" s="38" t="s">
        <v>904</v>
      </c>
      <c r="J380" s="39">
        <v>2.58</v>
      </c>
      <c r="K380" s="40" t="s">
        <v>24</v>
      </c>
      <c r="L380" s="40" t="s">
        <v>24</v>
      </c>
      <c r="M380" s="40" t="s">
        <v>24</v>
      </c>
      <c r="N380" s="41" t="str">
        <f t="shared" si="5"/>
        <v>授位</v>
      </c>
      <c r="O380" s="40"/>
      <c r="P380" s="40"/>
    </row>
    <row r="381" spans="1:16">
      <c r="A381" s="34">
        <v>378</v>
      </c>
      <c r="B381" s="34" t="s">
        <v>21</v>
      </c>
      <c r="C381" s="34" t="s">
        <v>695</v>
      </c>
      <c r="D381" s="34" t="s">
        <v>696</v>
      </c>
      <c r="E381" s="35">
        <v>2016</v>
      </c>
      <c r="F381" s="35" t="s">
        <v>792</v>
      </c>
      <c r="G381" s="34" t="s">
        <v>793</v>
      </c>
      <c r="H381" s="34" t="s">
        <v>907</v>
      </c>
      <c r="I381" s="38" t="s">
        <v>904</v>
      </c>
      <c r="J381" s="39">
        <v>2.5</v>
      </c>
      <c r="K381" s="40" t="s">
        <v>24</v>
      </c>
      <c r="L381" s="40" t="s">
        <v>24</v>
      </c>
      <c r="M381" s="40" t="s">
        <v>24</v>
      </c>
      <c r="N381" s="41" t="str">
        <f t="shared" si="5"/>
        <v>授位</v>
      </c>
      <c r="O381" s="40"/>
      <c r="P381" s="40"/>
    </row>
    <row r="382" spans="1:16">
      <c r="A382" s="34">
        <v>379</v>
      </c>
      <c r="B382" s="34" t="s">
        <v>21</v>
      </c>
      <c r="C382" s="34" t="s">
        <v>695</v>
      </c>
      <c r="D382" s="34" t="s">
        <v>794</v>
      </c>
      <c r="E382" s="35">
        <v>2016</v>
      </c>
      <c r="F382" s="35" t="s">
        <v>795</v>
      </c>
      <c r="G382" s="34" t="s">
        <v>796</v>
      </c>
      <c r="H382" s="34" t="s">
        <v>907</v>
      </c>
      <c r="I382" s="38" t="s">
        <v>904</v>
      </c>
      <c r="J382" s="39">
        <v>2.2</v>
      </c>
      <c r="K382" s="40" t="s">
        <v>24</v>
      </c>
      <c r="L382" s="40" t="s">
        <v>24</v>
      </c>
      <c r="M382" s="40" t="s">
        <v>24</v>
      </c>
      <c r="N382" s="41" t="str">
        <f t="shared" si="5"/>
        <v>授位</v>
      </c>
      <c r="O382" s="40"/>
      <c r="P382" s="40"/>
    </row>
    <row r="383" spans="1:16">
      <c r="A383" s="34">
        <v>380</v>
      </c>
      <c r="B383" s="34" t="s">
        <v>21</v>
      </c>
      <c r="C383" s="34" t="s">
        <v>695</v>
      </c>
      <c r="D383" s="34" t="s">
        <v>794</v>
      </c>
      <c r="E383" s="35">
        <v>2016</v>
      </c>
      <c r="F383" s="35" t="s">
        <v>797</v>
      </c>
      <c r="G383" s="34" t="s">
        <v>798</v>
      </c>
      <c r="H383" s="34" t="s">
        <v>907</v>
      </c>
      <c r="I383" s="38" t="s">
        <v>904</v>
      </c>
      <c r="J383" s="39">
        <v>2.93</v>
      </c>
      <c r="K383" s="40" t="s">
        <v>24</v>
      </c>
      <c r="L383" s="40" t="s">
        <v>24</v>
      </c>
      <c r="M383" s="40" t="s">
        <v>24</v>
      </c>
      <c r="N383" s="41" t="str">
        <f t="shared" si="5"/>
        <v>授位</v>
      </c>
      <c r="O383" s="40"/>
      <c r="P383" s="40"/>
    </row>
    <row r="384" spans="1:16">
      <c r="A384" s="34">
        <v>381</v>
      </c>
      <c r="B384" s="34" t="s">
        <v>21</v>
      </c>
      <c r="C384" s="34" t="s">
        <v>695</v>
      </c>
      <c r="D384" s="34" t="s">
        <v>794</v>
      </c>
      <c r="E384" s="35">
        <v>2016</v>
      </c>
      <c r="F384" s="35" t="s">
        <v>799</v>
      </c>
      <c r="G384" s="34" t="s">
        <v>800</v>
      </c>
      <c r="H384" s="34" t="s">
        <v>907</v>
      </c>
      <c r="I384" s="38" t="s">
        <v>904</v>
      </c>
      <c r="J384" s="39">
        <v>2.66</v>
      </c>
      <c r="K384" s="40" t="s">
        <v>24</v>
      </c>
      <c r="L384" s="40" t="s">
        <v>24</v>
      </c>
      <c r="M384" s="40" t="s">
        <v>24</v>
      </c>
      <c r="N384" s="41" t="str">
        <f t="shared" si="5"/>
        <v>授位</v>
      </c>
      <c r="O384" s="40"/>
      <c r="P384" s="40"/>
    </row>
    <row r="385" spans="1:16">
      <c r="A385" s="34">
        <v>382</v>
      </c>
      <c r="B385" s="34" t="s">
        <v>21</v>
      </c>
      <c r="C385" s="34" t="s">
        <v>695</v>
      </c>
      <c r="D385" s="34" t="s">
        <v>794</v>
      </c>
      <c r="E385" s="35">
        <v>2016</v>
      </c>
      <c r="F385" s="35" t="s">
        <v>801</v>
      </c>
      <c r="G385" s="34" t="s">
        <v>802</v>
      </c>
      <c r="H385" s="34" t="s">
        <v>907</v>
      </c>
      <c r="I385" s="38" t="s">
        <v>904</v>
      </c>
      <c r="J385" s="39">
        <v>2.02</v>
      </c>
      <c r="K385" s="40" t="s">
        <v>24</v>
      </c>
      <c r="L385" s="40" t="s">
        <v>24</v>
      </c>
      <c r="M385" s="40" t="s">
        <v>24</v>
      </c>
      <c r="N385" s="41" t="str">
        <f t="shared" si="5"/>
        <v>授位</v>
      </c>
      <c r="O385" s="40"/>
      <c r="P385" s="40"/>
    </row>
    <row r="386" spans="1:16">
      <c r="A386" s="34">
        <v>383</v>
      </c>
      <c r="B386" s="34" t="s">
        <v>21</v>
      </c>
      <c r="C386" s="34" t="s">
        <v>695</v>
      </c>
      <c r="D386" s="34" t="s">
        <v>794</v>
      </c>
      <c r="E386" s="35">
        <v>2016</v>
      </c>
      <c r="F386" s="35" t="s">
        <v>803</v>
      </c>
      <c r="G386" s="34" t="s">
        <v>804</v>
      </c>
      <c r="H386" s="34" t="s">
        <v>907</v>
      </c>
      <c r="I386" s="38" t="s">
        <v>904</v>
      </c>
      <c r="J386" s="39">
        <v>2.5</v>
      </c>
      <c r="K386" s="40" t="s">
        <v>24</v>
      </c>
      <c r="L386" s="40" t="s">
        <v>24</v>
      </c>
      <c r="M386" s="40" t="s">
        <v>24</v>
      </c>
      <c r="N386" s="41" t="str">
        <f t="shared" si="5"/>
        <v>授位</v>
      </c>
      <c r="O386" s="40"/>
      <c r="P386" s="40"/>
    </row>
    <row r="387" spans="1:16">
      <c r="A387" s="34">
        <v>384</v>
      </c>
      <c r="B387" s="34" t="s">
        <v>21</v>
      </c>
      <c r="C387" s="34" t="s">
        <v>695</v>
      </c>
      <c r="D387" s="34" t="s">
        <v>794</v>
      </c>
      <c r="E387" s="35">
        <v>2016</v>
      </c>
      <c r="F387" s="35" t="s">
        <v>805</v>
      </c>
      <c r="G387" s="34" t="s">
        <v>806</v>
      </c>
      <c r="H387" s="34" t="s">
        <v>907</v>
      </c>
      <c r="I387" s="38" t="s">
        <v>904</v>
      </c>
      <c r="J387" s="39">
        <v>3.09</v>
      </c>
      <c r="K387" s="40" t="s">
        <v>24</v>
      </c>
      <c r="L387" s="40" t="s">
        <v>24</v>
      </c>
      <c r="M387" s="40" t="s">
        <v>24</v>
      </c>
      <c r="N387" s="41" t="str">
        <f t="shared" si="5"/>
        <v>授位</v>
      </c>
      <c r="O387" s="40"/>
      <c r="P387" s="40"/>
    </row>
    <row r="388" spans="1:16">
      <c r="A388" s="34">
        <v>385</v>
      </c>
      <c r="B388" s="34" t="s">
        <v>21</v>
      </c>
      <c r="C388" s="34" t="s">
        <v>695</v>
      </c>
      <c r="D388" s="34" t="s">
        <v>794</v>
      </c>
      <c r="E388" s="35">
        <v>2016</v>
      </c>
      <c r="F388" s="35" t="s">
        <v>807</v>
      </c>
      <c r="G388" s="34" t="s">
        <v>808</v>
      </c>
      <c r="H388" s="34" t="s">
        <v>907</v>
      </c>
      <c r="I388" s="38" t="s">
        <v>904</v>
      </c>
      <c r="J388" s="39">
        <v>2.73</v>
      </c>
      <c r="K388" s="40" t="s">
        <v>24</v>
      </c>
      <c r="L388" s="40" t="s">
        <v>24</v>
      </c>
      <c r="M388" s="40" t="s">
        <v>24</v>
      </c>
      <c r="N388" s="41" t="str">
        <f t="shared" si="5"/>
        <v>授位</v>
      </c>
      <c r="O388" s="40"/>
      <c r="P388" s="40"/>
    </row>
    <row r="389" spans="1:16">
      <c r="A389" s="34">
        <v>386</v>
      </c>
      <c r="B389" s="34" t="s">
        <v>21</v>
      </c>
      <c r="C389" s="34" t="s">
        <v>695</v>
      </c>
      <c r="D389" s="34" t="s">
        <v>794</v>
      </c>
      <c r="E389" s="35">
        <v>2016</v>
      </c>
      <c r="F389" s="35" t="s">
        <v>809</v>
      </c>
      <c r="G389" s="34" t="s">
        <v>810</v>
      </c>
      <c r="H389" s="34" t="s">
        <v>907</v>
      </c>
      <c r="I389" s="38" t="s">
        <v>904</v>
      </c>
      <c r="J389" s="39">
        <v>3</v>
      </c>
      <c r="K389" s="40" t="s">
        <v>24</v>
      </c>
      <c r="L389" s="40" t="s">
        <v>24</v>
      </c>
      <c r="M389" s="40" t="s">
        <v>24</v>
      </c>
      <c r="N389" s="41" t="str">
        <f t="shared" ref="N389:N430" si="6">IF(I389="通过",IF(J389&gt;=2,IF(K389="否",IF(L389="否",IF(M389="否","授位","不授位"),"不授位"),"不授位"),"不授位"),"不授位")</f>
        <v>授位</v>
      </c>
      <c r="O389" s="40"/>
      <c r="P389" s="40"/>
    </row>
    <row r="390" spans="1:16">
      <c r="A390" s="34">
        <v>387</v>
      </c>
      <c r="B390" s="34" t="s">
        <v>21</v>
      </c>
      <c r="C390" s="34" t="s">
        <v>695</v>
      </c>
      <c r="D390" s="34" t="s">
        <v>794</v>
      </c>
      <c r="E390" s="35">
        <v>2016</v>
      </c>
      <c r="F390" s="35" t="s">
        <v>811</v>
      </c>
      <c r="G390" s="34" t="s">
        <v>812</v>
      </c>
      <c r="H390" s="34" t="s">
        <v>907</v>
      </c>
      <c r="I390" s="38" t="s">
        <v>904</v>
      </c>
      <c r="J390" s="39">
        <v>2.79</v>
      </c>
      <c r="K390" s="40" t="s">
        <v>24</v>
      </c>
      <c r="L390" s="40" t="s">
        <v>24</v>
      </c>
      <c r="M390" s="40" t="s">
        <v>24</v>
      </c>
      <c r="N390" s="41" t="str">
        <f t="shared" si="6"/>
        <v>授位</v>
      </c>
      <c r="O390" s="40"/>
      <c r="P390" s="40"/>
    </row>
    <row r="391" spans="1:16">
      <c r="A391" s="34">
        <v>388</v>
      </c>
      <c r="B391" s="34" t="s">
        <v>21</v>
      </c>
      <c r="C391" s="34" t="s">
        <v>695</v>
      </c>
      <c r="D391" s="34" t="s">
        <v>794</v>
      </c>
      <c r="E391" s="35">
        <v>2016</v>
      </c>
      <c r="F391" s="35" t="s">
        <v>813</v>
      </c>
      <c r="G391" s="34" t="s">
        <v>814</v>
      </c>
      <c r="H391" s="34" t="s">
        <v>907</v>
      </c>
      <c r="I391" s="38" t="s">
        <v>904</v>
      </c>
      <c r="J391" s="39">
        <v>3.29</v>
      </c>
      <c r="K391" s="40" t="s">
        <v>24</v>
      </c>
      <c r="L391" s="40" t="s">
        <v>24</v>
      </c>
      <c r="M391" s="40" t="s">
        <v>24</v>
      </c>
      <c r="N391" s="41" t="str">
        <f t="shared" si="6"/>
        <v>授位</v>
      </c>
      <c r="O391" s="40"/>
      <c r="P391" s="40"/>
    </row>
    <row r="392" spans="1:16">
      <c r="A392" s="34">
        <v>389</v>
      </c>
      <c r="B392" s="34" t="s">
        <v>21</v>
      </c>
      <c r="C392" s="34" t="s">
        <v>695</v>
      </c>
      <c r="D392" s="34" t="s">
        <v>794</v>
      </c>
      <c r="E392" s="35">
        <v>2016</v>
      </c>
      <c r="F392" s="35" t="s">
        <v>815</v>
      </c>
      <c r="G392" s="34" t="s">
        <v>816</v>
      </c>
      <c r="H392" s="34" t="s">
        <v>907</v>
      </c>
      <c r="I392" s="38" t="s">
        <v>904</v>
      </c>
      <c r="J392" s="39">
        <v>2.15</v>
      </c>
      <c r="K392" s="40" t="s">
        <v>24</v>
      </c>
      <c r="L392" s="40" t="s">
        <v>24</v>
      </c>
      <c r="M392" s="40" t="s">
        <v>24</v>
      </c>
      <c r="N392" s="41" t="str">
        <f t="shared" si="6"/>
        <v>授位</v>
      </c>
      <c r="O392" s="40"/>
      <c r="P392" s="40"/>
    </row>
    <row r="393" spans="1:16">
      <c r="A393" s="34">
        <v>390</v>
      </c>
      <c r="B393" s="34" t="s">
        <v>21</v>
      </c>
      <c r="C393" s="34" t="s">
        <v>695</v>
      </c>
      <c r="D393" s="34" t="s">
        <v>794</v>
      </c>
      <c r="E393" s="35">
        <v>2016</v>
      </c>
      <c r="F393" s="35" t="s">
        <v>817</v>
      </c>
      <c r="G393" s="34" t="s">
        <v>818</v>
      </c>
      <c r="H393" s="34" t="s">
        <v>907</v>
      </c>
      <c r="I393" s="38" t="s">
        <v>904</v>
      </c>
      <c r="J393" s="39">
        <v>2.79</v>
      </c>
      <c r="K393" s="40" t="s">
        <v>24</v>
      </c>
      <c r="L393" s="40" t="s">
        <v>24</v>
      </c>
      <c r="M393" s="40" t="s">
        <v>24</v>
      </c>
      <c r="N393" s="41" t="str">
        <f t="shared" si="6"/>
        <v>授位</v>
      </c>
      <c r="O393" s="40"/>
      <c r="P393" s="40"/>
    </row>
    <row r="394" spans="1:16">
      <c r="A394" s="34">
        <v>391</v>
      </c>
      <c r="B394" s="34" t="s">
        <v>21</v>
      </c>
      <c r="C394" s="34" t="s">
        <v>695</v>
      </c>
      <c r="D394" s="34" t="s">
        <v>794</v>
      </c>
      <c r="E394" s="35">
        <v>2016</v>
      </c>
      <c r="F394" s="35" t="s">
        <v>819</v>
      </c>
      <c r="G394" s="34" t="s">
        <v>820</v>
      </c>
      <c r="H394" s="34" t="s">
        <v>907</v>
      </c>
      <c r="I394" s="38" t="s">
        <v>904</v>
      </c>
      <c r="J394" s="39">
        <v>2.2</v>
      </c>
      <c r="K394" s="40" t="s">
        <v>24</v>
      </c>
      <c r="L394" s="40" t="s">
        <v>24</v>
      </c>
      <c r="M394" s="40" t="s">
        <v>24</v>
      </c>
      <c r="N394" s="41" t="str">
        <f t="shared" si="6"/>
        <v>授位</v>
      </c>
      <c r="O394" s="40"/>
      <c r="P394" s="40"/>
    </row>
    <row r="395" spans="1:16">
      <c r="A395" s="34">
        <v>392</v>
      </c>
      <c r="B395" s="34" t="s">
        <v>21</v>
      </c>
      <c r="C395" s="34" t="s">
        <v>695</v>
      </c>
      <c r="D395" s="34" t="s">
        <v>794</v>
      </c>
      <c r="E395" s="35">
        <v>2016</v>
      </c>
      <c r="F395" s="35" t="s">
        <v>821</v>
      </c>
      <c r="G395" s="34" t="s">
        <v>822</v>
      </c>
      <c r="H395" s="34" t="s">
        <v>907</v>
      </c>
      <c r="I395" s="38" t="s">
        <v>904</v>
      </c>
      <c r="J395" s="39">
        <v>1.89</v>
      </c>
      <c r="K395" s="40" t="s">
        <v>24</v>
      </c>
      <c r="L395" s="40" t="s">
        <v>24</v>
      </c>
      <c r="M395" s="40" t="s">
        <v>24</v>
      </c>
      <c r="N395" s="41" t="str">
        <f t="shared" si="6"/>
        <v>不授位</v>
      </c>
      <c r="O395" s="40"/>
      <c r="P395" s="40"/>
    </row>
    <row r="396" spans="1:16">
      <c r="A396" s="34">
        <v>393</v>
      </c>
      <c r="B396" s="34" t="s">
        <v>21</v>
      </c>
      <c r="C396" s="34" t="s">
        <v>695</v>
      </c>
      <c r="D396" s="34" t="s">
        <v>794</v>
      </c>
      <c r="E396" s="35">
        <v>2016</v>
      </c>
      <c r="F396" s="35" t="s">
        <v>823</v>
      </c>
      <c r="G396" s="34" t="s">
        <v>824</v>
      </c>
      <c r="H396" s="34" t="s">
        <v>907</v>
      </c>
      <c r="I396" s="38" t="s">
        <v>904</v>
      </c>
      <c r="J396" s="39">
        <v>2.88</v>
      </c>
      <c r="K396" s="40" t="s">
        <v>24</v>
      </c>
      <c r="L396" s="40" t="s">
        <v>24</v>
      </c>
      <c r="M396" s="40" t="s">
        <v>24</v>
      </c>
      <c r="N396" s="41" t="str">
        <f t="shared" si="6"/>
        <v>授位</v>
      </c>
      <c r="O396" s="40"/>
      <c r="P396" s="40"/>
    </row>
    <row r="397" spans="1:16">
      <c r="A397" s="34">
        <v>394</v>
      </c>
      <c r="B397" s="34" t="s">
        <v>21</v>
      </c>
      <c r="C397" s="34" t="s">
        <v>695</v>
      </c>
      <c r="D397" s="34" t="s">
        <v>794</v>
      </c>
      <c r="E397" s="35">
        <v>2016</v>
      </c>
      <c r="F397" s="35" t="s">
        <v>825</v>
      </c>
      <c r="G397" s="34" t="s">
        <v>826</v>
      </c>
      <c r="H397" s="34" t="s">
        <v>907</v>
      </c>
      <c r="I397" s="38" t="s">
        <v>904</v>
      </c>
      <c r="J397" s="39">
        <v>2.52</v>
      </c>
      <c r="K397" s="40" t="s">
        <v>24</v>
      </c>
      <c r="L397" s="40" t="s">
        <v>24</v>
      </c>
      <c r="M397" s="40" t="s">
        <v>24</v>
      </c>
      <c r="N397" s="41" t="str">
        <f t="shared" si="6"/>
        <v>授位</v>
      </c>
      <c r="O397" s="40"/>
      <c r="P397" s="40"/>
    </row>
    <row r="398" spans="1:16">
      <c r="A398" s="34">
        <v>395</v>
      </c>
      <c r="B398" s="34" t="s">
        <v>21</v>
      </c>
      <c r="C398" s="34" t="s">
        <v>695</v>
      </c>
      <c r="D398" s="34" t="s">
        <v>794</v>
      </c>
      <c r="E398" s="35">
        <v>2016</v>
      </c>
      <c r="F398" s="35" t="s">
        <v>827</v>
      </c>
      <c r="G398" s="34" t="s">
        <v>828</v>
      </c>
      <c r="H398" s="34" t="s">
        <v>907</v>
      </c>
      <c r="I398" s="38" t="s">
        <v>904</v>
      </c>
      <c r="J398" s="39">
        <v>2.43</v>
      </c>
      <c r="K398" s="40" t="s">
        <v>24</v>
      </c>
      <c r="L398" s="40" t="s">
        <v>24</v>
      </c>
      <c r="M398" s="40" t="s">
        <v>24</v>
      </c>
      <c r="N398" s="41" t="str">
        <f t="shared" si="6"/>
        <v>授位</v>
      </c>
      <c r="O398" s="40"/>
      <c r="P398" s="40"/>
    </row>
    <row r="399" spans="1:16">
      <c r="A399" s="34">
        <v>396</v>
      </c>
      <c r="B399" s="34" t="s">
        <v>21</v>
      </c>
      <c r="C399" s="34" t="s">
        <v>695</v>
      </c>
      <c r="D399" s="34" t="s">
        <v>794</v>
      </c>
      <c r="E399" s="35">
        <v>2016</v>
      </c>
      <c r="F399" s="35" t="s">
        <v>829</v>
      </c>
      <c r="G399" s="34" t="s">
        <v>830</v>
      </c>
      <c r="H399" s="34" t="s">
        <v>907</v>
      </c>
      <c r="I399" s="38" t="s">
        <v>904</v>
      </c>
      <c r="J399" s="39">
        <v>2.06</v>
      </c>
      <c r="K399" s="40" t="s">
        <v>24</v>
      </c>
      <c r="L399" s="40" t="s">
        <v>24</v>
      </c>
      <c r="M399" s="40" t="s">
        <v>24</v>
      </c>
      <c r="N399" s="41" t="str">
        <f t="shared" si="6"/>
        <v>授位</v>
      </c>
      <c r="O399" s="40"/>
      <c r="P399" s="40"/>
    </row>
    <row r="400" spans="1:16">
      <c r="A400" s="34">
        <v>397</v>
      </c>
      <c r="B400" s="34" t="s">
        <v>21</v>
      </c>
      <c r="C400" s="34" t="s">
        <v>695</v>
      </c>
      <c r="D400" s="34" t="s">
        <v>794</v>
      </c>
      <c r="E400" s="35">
        <v>2016</v>
      </c>
      <c r="F400" s="35" t="s">
        <v>831</v>
      </c>
      <c r="G400" s="34" t="s">
        <v>832</v>
      </c>
      <c r="H400" s="34" t="s">
        <v>907</v>
      </c>
      <c r="I400" s="38" t="s">
        <v>904</v>
      </c>
      <c r="J400" s="39">
        <v>2.23</v>
      </c>
      <c r="K400" s="40" t="s">
        <v>24</v>
      </c>
      <c r="L400" s="40" t="s">
        <v>24</v>
      </c>
      <c r="M400" s="40" t="s">
        <v>24</v>
      </c>
      <c r="N400" s="41" t="str">
        <f t="shared" si="6"/>
        <v>授位</v>
      </c>
      <c r="O400" s="40"/>
      <c r="P400" s="40"/>
    </row>
    <row r="401" spans="1:16">
      <c r="A401" s="34">
        <v>398</v>
      </c>
      <c r="B401" s="34" t="s">
        <v>21</v>
      </c>
      <c r="C401" s="34" t="s">
        <v>695</v>
      </c>
      <c r="D401" s="34" t="s">
        <v>794</v>
      </c>
      <c r="E401" s="35">
        <v>2016</v>
      </c>
      <c r="F401" s="35" t="s">
        <v>833</v>
      </c>
      <c r="G401" s="34" t="s">
        <v>834</v>
      </c>
      <c r="H401" s="34" t="s">
        <v>907</v>
      </c>
      <c r="I401" s="38" t="s">
        <v>904</v>
      </c>
      <c r="J401" s="39">
        <v>2.67</v>
      </c>
      <c r="K401" s="40" t="s">
        <v>24</v>
      </c>
      <c r="L401" s="40" t="s">
        <v>24</v>
      </c>
      <c r="M401" s="40" t="s">
        <v>24</v>
      </c>
      <c r="N401" s="41" t="str">
        <f t="shared" si="6"/>
        <v>授位</v>
      </c>
      <c r="O401" s="40"/>
      <c r="P401" s="40"/>
    </row>
    <row r="402" spans="1:16">
      <c r="A402" s="34">
        <v>399</v>
      </c>
      <c r="B402" s="34" t="s">
        <v>21</v>
      </c>
      <c r="C402" s="34" t="s">
        <v>695</v>
      </c>
      <c r="D402" s="34" t="s">
        <v>794</v>
      </c>
      <c r="E402" s="35">
        <v>2016</v>
      </c>
      <c r="F402" s="35" t="s">
        <v>835</v>
      </c>
      <c r="G402" s="34" t="s">
        <v>836</v>
      </c>
      <c r="H402" s="34" t="s">
        <v>907</v>
      </c>
      <c r="I402" s="38" t="s">
        <v>904</v>
      </c>
      <c r="J402" s="39">
        <v>2.4</v>
      </c>
      <c r="K402" s="40" t="s">
        <v>24</v>
      </c>
      <c r="L402" s="40" t="s">
        <v>24</v>
      </c>
      <c r="M402" s="40" t="s">
        <v>24</v>
      </c>
      <c r="N402" s="41" t="str">
        <f t="shared" si="6"/>
        <v>授位</v>
      </c>
      <c r="O402" s="40"/>
      <c r="P402" s="40"/>
    </row>
    <row r="403" spans="1:16">
      <c r="A403" s="34">
        <v>400</v>
      </c>
      <c r="B403" s="34" t="s">
        <v>21</v>
      </c>
      <c r="C403" s="34" t="s">
        <v>695</v>
      </c>
      <c r="D403" s="34" t="s">
        <v>794</v>
      </c>
      <c r="E403" s="35">
        <v>2016</v>
      </c>
      <c r="F403" s="35" t="s">
        <v>837</v>
      </c>
      <c r="G403" s="34" t="s">
        <v>838</v>
      </c>
      <c r="H403" s="34" t="s">
        <v>907</v>
      </c>
      <c r="I403" s="38" t="s">
        <v>904</v>
      </c>
      <c r="J403" s="39">
        <v>2.53</v>
      </c>
      <c r="K403" s="40" t="s">
        <v>24</v>
      </c>
      <c r="L403" s="40" t="s">
        <v>24</v>
      </c>
      <c r="M403" s="40" t="s">
        <v>24</v>
      </c>
      <c r="N403" s="41" t="str">
        <f t="shared" si="6"/>
        <v>授位</v>
      </c>
      <c r="O403" s="40"/>
      <c r="P403" s="40"/>
    </row>
    <row r="404" spans="1:16">
      <c r="A404" s="34">
        <v>401</v>
      </c>
      <c r="B404" s="34" t="s">
        <v>21</v>
      </c>
      <c r="C404" s="34" t="s">
        <v>695</v>
      </c>
      <c r="D404" s="34" t="s">
        <v>794</v>
      </c>
      <c r="E404" s="35">
        <v>2016</v>
      </c>
      <c r="F404" s="35" t="s">
        <v>839</v>
      </c>
      <c r="G404" s="34" t="s">
        <v>840</v>
      </c>
      <c r="H404" s="34" t="s">
        <v>907</v>
      </c>
      <c r="I404" s="38" t="s">
        <v>904</v>
      </c>
      <c r="J404" s="39">
        <v>2.14</v>
      </c>
      <c r="K404" s="40" t="s">
        <v>24</v>
      </c>
      <c r="L404" s="40" t="s">
        <v>24</v>
      </c>
      <c r="M404" s="40" t="s">
        <v>24</v>
      </c>
      <c r="N404" s="41" t="str">
        <f t="shared" si="6"/>
        <v>授位</v>
      </c>
      <c r="O404" s="40"/>
      <c r="P404" s="40"/>
    </row>
    <row r="405" spans="1:16">
      <c r="A405" s="34">
        <v>402</v>
      </c>
      <c r="B405" s="34" t="s">
        <v>21</v>
      </c>
      <c r="C405" s="34" t="s">
        <v>695</v>
      </c>
      <c r="D405" s="34" t="s">
        <v>794</v>
      </c>
      <c r="E405" s="35">
        <v>2016</v>
      </c>
      <c r="F405" s="35" t="s">
        <v>841</v>
      </c>
      <c r="G405" s="34" t="s">
        <v>842</v>
      </c>
      <c r="H405" s="34" t="s">
        <v>907</v>
      </c>
      <c r="I405" s="38" t="s">
        <v>904</v>
      </c>
      <c r="J405" s="39">
        <v>2.49</v>
      </c>
      <c r="K405" s="40" t="s">
        <v>24</v>
      </c>
      <c r="L405" s="40" t="s">
        <v>24</v>
      </c>
      <c r="M405" s="40" t="s">
        <v>24</v>
      </c>
      <c r="N405" s="41" t="str">
        <f t="shared" si="6"/>
        <v>授位</v>
      </c>
      <c r="O405" s="40"/>
      <c r="P405" s="40"/>
    </row>
    <row r="406" spans="1:16">
      <c r="A406" s="34">
        <v>403</v>
      </c>
      <c r="B406" s="34" t="s">
        <v>21</v>
      </c>
      <c r="C406" s="34" t="s">
        <v>695</v>
      </c>
      <c r="D406" s="34" t="s">
        <v>794</v>
      </c>
      <c r="E406" s="35">
        <v>2016</v>
      </c>
      <c r="F406" s="35" t="s">
        <v>843</v>
      </c>
      <c r="G406" s="34" t="s">
        <v>844</v>
      </c>
      <c r="H406" s="34" t="s">
        <v>907</v>
      </c>
      <c r="I406" s="38" t="s">
        <v>904</v>
      </c>
      <c r="J406" s="39">
        <v>2.8</v>
      </c>
      <c r="K406" s="40" t="s">
        <v>24</v>
      </c>
      <c r="L406" s="40" t="s">
        <v>24</v>
      </c>
      <c r="M406" s="40" t="s">
        <v>24</v>
      </c>
      <c r="N406" s="41" t="str">
        <f t="shared" si="6"/>
        <v>授位</v>
      </c>
      <c r="O406" s="40"/>
      <c r="P406" s="40"/>
    </row>
    <row r="407" spans="1:16">
      <c r="A407" s="34">
        <v>404</v>
      </c>
      <c r="B407" s="34" t="s">
        <v>21</v>
      </c>
      <c r="C407" s="34" t="s">
        <v>695</v>
      </c>
      <c r="D407" s="34" t="s">
        <v>794</v>
      </c>
      <c r="E407" s="35">
        <v>2016</v>
      </c>
      <c r="F407" s="35" t="s">
        <v>845</v>
      </c>
      <c r="G407" s="34" t="s">
        <v>846</v>
      </c>
      <c r="H407" s="34" t="s">
        <v>907</v>
      </c>
      <c r="I407" s="38" t="s">
        <v>904</v>
      </c>
      <c r="J407" s="39">
        <v>2.93</v>
      </c>
      <c r="K407" s="40" t="s">
        <v>24</v>
      </c>
      <c r="L407" s="40" t="s">
        <v>24</v>
      </c>
      <c r="M407" s="40" t="s">
        <v>24</v>
      </c>
      <c r="N407" s="41" t="str">
        <f t="shared" si="6"/>
        <v>授位</v>
      </c>
      <c r="O407" s="40"/>
      <c r="P407" s="40"/>
    </row>
    <row r="408" spans="1:16">
      <c r="A408" s="34">
        <v>405</v>
      </c>
      <c r="B408" s="34" t="s">
        <v>21</v>
      </c>
      <c r="C408" s="34" t="s">
        <v>695</v>
      </c>
      <c r="D408" s="34" t="s">
        <v>794</v>
      </c>
      <c r="E408" s="35">
        <v>2016</v>
      </c>
      <c r="F408" s="35" t="s">
        <v>847</v>
      </c>
      <c r="G408" s="34" t="s">
        <v>848</v>
      </c>
      <c r="H408" s="34" t="s">
        <v>907</v>
      </c>
      <c r="I408" s="38" t="s">
        <v>904</v>
      </c>
      <c r="J408" s="39">
        <v>2.48</v>
      </c>
      <c r="K408" s="40" t="s">
        <v>24</v>
      </c>
      <c r="L408" s="40" t="s">
        <v>24</v>
      </c>
      <c r="M408" s="40" t="s">
        <v>24</v>
      </c>
      <c r="N408" s="41" t="str">
        <f t="shared" si="6"/>
        <v>授位</v>
      </c>
      <c r="O408" s="40"/>
      <c r="P408" s="40"/>
    </row>
    <row r="409" spans="1:16">
      <c r="A409" s="34">
        <v>406</v>
      </c>
      <c r="B409" s="34" t="s">
        <v>21</v>
      </c>
      <c r="C409" s="34" t="s">
        <v>695</v>
      </c>
      <c r="D409" s="34" t="s">
        <v>794</v>
      </c>
      <c r="E409" s="35">
        <v>2016</v>
      </c>
      <c r="F409" s="35" t="s">
        <v>849</v>
      </c>
      <c r="G409" s="34" t="s">
        <v>850</v>
      </c>
      <c r="H409" s="34" t="s">
        <v>907</v>
      </c>
      <c r="I409" s="38" t="s">
        <v>904</v>
      </c>
      <c r="J409" s="39">
        <v>2.98</v>
      </c>
      <c r="K409" s="40" t="s">
        <v>24</v>
      </c>
      <c r="L409" s="40" t="s">
        <v>24</v>
      </c>
      <c r="M409" s="40" t="s">
        <v>24</v>
      </c>
      <c r="N409" s="41" t="str">
        <f t="shared" si="6"/>
        <v>授位</v>
      </c>
      <c r="O409" s="40"/>
      <c r="P409" s="40"/>
    </row>
    <row r="410" spans="1:16">
      <c r="A410" s="34">
        <v>407</v>
      </c>
      <c r="B410" s="34" t="s">
        <v>21</v>
      </c>
      <c r="C410" s="34" t="s">
        <v>695</v>
      </c>
      <c r="D410" s="34" t="s">
        <v>794</v>
      </c>
      <c r="E410" s="35">
        <v>2016</v>
      </c>
      <c r="F410" s="35" t="s">
        <v>851</v>
      </c>
      <c r="G410" s="34" t="s">
        <v>852</v>
      </c>
      <c r="H410" s="34" t="s">
        <v>907</v>
      </c>
      <c r="I410" s="38" t="s">
        <v>904</v>
      </c>
      <c r="J410" s="39">
        <v>3.11</v>
      </c>
      <c r="K410" s="40" t="s">
        <v>24</v>
      </c>
      <c r="L410" s="40" t="s">
        <v>24</v>
      </c>
      <c r="M410" s="40" t="s">
        <v>24</v>
      </c>
      <c r="N410" s="41" t="str">
        <f t="shared" si="6"/>
        <v>授位</v>
      </c>
      <c r="O410" s="40"/>
      <c r="P410" s="40"/>
    </row>
    <row r="411" spans="1:16">
      <c r="A411" s="34">
        <v>408</v>
      </c>
      <c r="B411" s="34" t="s">
        <v>21</v>
      </c>
      <c r="C411" s="34" t="s">
        <v>695</v>
      </c>
      <c r="D411" s="34" t="s">
        <v>794</v>
      </c>
      <c r="E411" s="35">
        <v>2016</v>
      </c>
      <c r="F411" s="35" t="s">
        <v>853</v>
      </c>
      <c r="G411" s="34" t="s">
        <v>854</v>
      </c>
      <c r="H411" s="34" t="s">
        <v>907</v>
      </c>
      <c r="I411" s="38" t="s">
        <v>904</v>
      </c>
      <c r="J411" s="39">
        <v>2.49</v>
      </c>
      <c r="K411" s="40" t="s">
        <v>24</v>
      </c>
      <c r="L411" s="40" t="s">
        <v>24</v>
      </c>
      <c r="M411" s="40" t="s">
        <v>24</v>
      </c>
      <c r="N411" s="41" t="str">
        <f t="shared" si="6"/>
        <v>授位</v>
      </c>
      <c r="O411" s="40"/>
      <c r="P411" s="40"/>
    </row>
    <row r="412" spans="1:16">
      <c r="A412" s="34">
        <v>409</v>
      </c>
      <c r="B412" s="34" t="s">
        <v>21</v>
      </c>
      <c r="C412" s="34" t="s">
        <v>695</v>
      </c>
      <c r="D412" s="34" t="s">
        <v>794</v>
      </c>
      <c r="E412" s="35">
        <v>2016</v>
      </c>
      <c r="F412" s="35" t="s">
        <v>855</v>
      </c>
      <c r="G412" s="34" t="s">
        <v>856</v>
      </c>
      <c r="H412" s="34" t="s">
        <v>907</v>
      </c>
      <c r="I412" s="38" t="s">
        <v>904</v>
      </c>
      <c r="J412" s="39">
        <v>3.36</v>
      </c>
      <c r="K412" s="40" t="s">
        <v>24</v>
      </c>
      <c r="L412" s="40" t="s">
        <v>24</v>
      </c>
      <c r="M412" s="40" t="s">
        <v>24</v>
      </c>
      <c r="N412" s="41" t="str">
        <f t="shared" si="6"/>
        <v>授位</v>
      </c>
      <c r="O412" s="40"/>
      <c r="P412" s="40"/>
    </row>
    <row r="413" spans="1:16">
      <c r="A413" s="34">
        <v>410</v>
      </c>
      <c r="B413" s="34" t="s">
        <v>21</v>
      </c>
      <c r="C413" s="34" t="s">
        <v>695</v>
      </c>
      <c r="D413" s="34" t="s">
        <v>794</v>
      </c>
      <c r="E413" s="35">
        <v>2016</v>
      </c>
      <c r="F413" s="35" t="s">
        <v>857</v>
      </c>
      <c r="G413" s="34" t="s">
        <v>41</v>
      </c>
      <c r="H413" s="34" t="s">
        <v>907</v>
      </c>
      <c r="I413" s="38" t="s">
        <v>904</v>
      </c>
      <c r="J413" s="39">
        <v>2.95</v>
      </c>
      <c r="K413" s="40" t="s">
        <v>24</v>
      </c>
      <c r="L413" s="40" t="s">
        <v>24</v>
      </c>
      <c r="M413" s="40" t="s">
        <v>24</v>
      </c>
      <c r="N413" s="41" t="str">
        <f t="shared" si="6"/>
        <v>授位</v>
      </c>
      <c r="O413" s="40"/>
      <c r="P413" s="40"/>
    </row>
    <row r="414" spans="1:16">
      <c r="A414" s="34">
        <v>411</v>
      </c>
      <c r="B414" s="34" t="s">
        <v>21</v>
      </c>
      <c r="C414" s="34" t="s">
        <v>695</v>
      </c>
      <c r="D414" s="34" t="s">
        <v>794</v>
      </c>
      <c r="E414" s="35">
        <v>2016</v>
      </c>
      <c r="F414" s="35" t="s">
        <v>858</v>
      </c>
      <c r="G414" s="34" t="s">
        <v>859</v>
      </c>
      <c r="H414" s="34" t="s">
        <v>907</v>
      </c>
      <c r="I414" s="38" t="s">
        <v>904</v>
      </c>
      <c r="J414" s="39">
        <v>3.08</v>
      </c>
      <c r="K414" s="40" t="s">
        <v>24</v>
      </c>
      <c r="L414" s="40" t="s">
        <v>24</v>
      </c>
      <c r="M414" s="40" t="s">
        <v>24</v>
      </c>
      <c r="N414" s="41" t="str">
        <f t="shared" si="6"/>
        <v>授位</v>
      </c>
      <c r="O414" s="40"/>
      <c r="P414" s="40"/>
    </row>
    <row r="415" spans="1:16">
      <c r="A415" s="34">
        <v>412</v>
      </c>
      <c r="B415" s="34" t="s">
        <v>21</v>
      </c>
      <c r="C415" s="34" t="s">
        <v>695</v>
      </c>
      <c r="D415" s="34" t="s">
        <v>794</v>
      </c>
      <c r="E415" s="35">
        <v>2016</v>
      </c>
      <c r="F415" s="35" t="s">
        <v>860</v>
      </c>
      <c r="G415" s="34" t="s">
        <v>861</v>
      </c>
      <c r="H415" s="34" t="s">
        <v>907</v>
      </c>
      <c r="I415" s="38" t="s">
        <v>904</v>
      </c>
      <c r="J415" s="39">
        <v>2.78</v>
      </c>
      <c r="K415" s="40" t="s">
        <v>24</v>
      </c>
      <c r="L415" s="40" t="s">
        <v>24</v>
      </c>
      <c r="M415" s="40" t="s">
        <v>24</v>
      </c>
      <c r="N415" s="41" t="str">
        <f t="shared" si="6"/>
        <v>授位</v>
      </c>
      <c r="O415" s="40"/>
      <c r="P415" s="40"/>
    </row>
    <row r="416" spans="1:16">
      <c r="A416" s="34">
        <v>413</v>
      </c>
      <c r="B416" s="34" t="s">
        <v>21</v>
      </c>
      <c r="C416" s="34" t="s">
        <v>695</v>
      </c>
      <c r="D416" s="34" t="s">
        <v>794</v>
      </c>
      <c r="E416" s="35">
        <v>2016</v>
      </c>
      <c r="F416" s="35" t="s">
        <v>862</v>
      </c>
      <c r="G416" s="34" t="s">
        <v>863</v>
      </c>
      <c r="H416" s="34" t="s">
        <v>907</v>
      </c>
      <c r="I416" s="38" t="s">
        <v>904</v>
      </c>
      <c r="J416" s="39">
        <v>2.27</v>
      </c>
      <c r="K416" s="40" t="s">
        <v>24</v>
      </c>
      <c r="L416" s="40" t="s">
        <v>24</v>
      </c>
      <c r="M416" s="40" t="s">
        <v>24</v>
      </c>
      <c r="N416" s="41" t="str">
        <f t="shared" si="6"/>
        <v>授位</v>
      </c>
      <c r="O416" s="40"/>
      <c r="P416" s="40"/>
    </row>
    <row r="417" spans="1:16">
      <c r="A417" s="34">
        <v>414</v>
      </c>
      <c r="B417" s="34" t="s">
        <v>21</v>
      </c>
      <c r="C417" s="34" t="s">
        <v>695</v>
      </c>
      <c r="D417" s="34" t="s">
        <v>794</v>
      </c>
      <c r="E417" s="35">
        <v>2016</v>
      </c>
      <c r="F417" s="35" t="s">
        <v>864</v>
      </c>
      <c r="G417" s="34" t="s">
        <v>865</v>
      </c>
      <c r="H417" s="34" t="s">
        <v>907</v>
      </c>
      <c r="I417" s="38" t="s">
        <v>904</v>
      </c>
      <c r="J417" s="39">
        <v>2.58</v>
      </c>
      <c r="K417" s="40" t="s">
        <v>24</v>
      </c>
      <c r="L417" s="40" t="s">
        <v>24</v>
      </c>
      <c r="M417" s="40" t="s">
        <v>24</v>
      </c>
      <c r="N417" s="41" t="str">
        <f t="shared" si="6"/>
        <v>授位</v>
      </c>
      <c r="O417" s="40"/>
      <c r="P417" s="40"/>
    </row>
    <row r="418" spans="1:16">
      <c r="A418" s="34">
        <v>415</v>
      </c>
      <c r="B418" s="34" t="s">
        <v>21</v>
      </c>
      <c r="C418" s="34" t="s">
        <v>695</v>
      </c>
      <c r="D418" s="34" t="s">
        <v>794</v>
      </c>
      <c r="E418" s="35">
        <v>2016</v>
      </c>
      <c r="F418" s="35" t="s">
        <v>866</v>
      </c>
      <c r="G418" s="34" t="s">
        <v>867</v>
      </c>
      <c r="H418" s="34" t="s">
        <v>907</v>
      </c>
      <c r="I418" s="38" t="s">
        <v>904</v>
      </c>
      <c r="J418" s="39">
        <v>2.31</v>
      </c>
      <c r="K418" s="40" t="s">
        <v>24</v>
      </c>
      <c r="L418" s="40" t="s">
        <v>24</v>
      </c>
      <c r="M418" s="40" t="s">
        <v>24</v>
      </c>
      <c r="N418" s="41" t="str">
        <f t="shared" si="6"/>
        <v>授位</v>
      </c>
      <c r="O418" s="40"/>
      <c r="P418" s="40"/>
    </row>
    <row r="419" spans="1:16">
      <c r="A419" s="34">
        <v>416</v>
      </c>
      <c r="B419" s="34" t="s">
        <v>21</v>
      </c>
      <c r="C419" s="34" t="s">
        <v>695</v>
      </c>
      <c r="D419" s="34" t="s">
        <v>794</v>
      </c>
      <c r="E419" s="35">
        <v>2016</v>
      </c>
      <c r="F419" s="35" t="s">
        <v>868</v>
      </c>
      <c r="G419" s="34" t="s">
        <v>869</v>
      </c>
      <c r="H419" s="34" t="s">
        <v>907</v>
      </c>
      <c r="I419" s="38" t="s">
        <v>904</v>
      </c>
      <c r="J419" s="39">
        <v>2.63</v>
      </c>
      <c r="K419" s="40" t="s">
        <v>24</v>
      </c>
      <c r="L419" s="40" t="s">
        <v>24</v>
      </c>
      <c r="M419" s="40" t="s">
        <v>24</v>
      </c>
      <c r="N419" s="41" t="str">
        <f t="shared" si="6"/>
        <v>授位</v>
      </c>
      <c r="O419" s="40"/>
      <c r="P419" s="40"/>
    </row>
    <row r="420" spans="1:16">
      <c r="A420" s="34">
        <v>417</v>
      </c>
      <c r="B420" s="34" t="s">
        <v>21</v>
      </c>
      <c r="C420" s="34" t="s">
        <v>695</v>
      </c>
      <c r="D420" s="34" t="s">
        <v>794</v>
      </c>
      <c r="E420" s="35">
        <v>2016</v>
      </c>
      <c r="F420" s="35" t="s">
        <v>870</v>
      </c>
      <c r="G420" s="34" t="s">
        <v>871</v>
      </c>
      <c r="H420" s="34" t="s">
        <v>907</v>
      </c>
      <c r="I420" s="38" t="s">
        <v>904</v>
      </c>
      <c r="J420" s="39">
        <v>2.81</v>
      </c>
      <c r="K420" s="40" t="s">
        <v>24</v>
      </c>
      <c r="L420" s="40" t="s">
        <v>24</v>
      </c>
      <c r="M420" s="40" t="s">
        <v>24</v>
      </c>
      <c r="N420" s="41" t="str">
        <f t="shared" si="6"/>
        <v>授位</v>
      </c>
      <c r="O420" s="40"/>
      <c r="P420" s="40"/>
    </row>
    <row r="421" spans="1:16">
      <c r="A421" s="34">
        <v>418</v>
      </c>
      <c r="B421" s="34" t="s">
        <v>21</v>
      </c>
      <c r="C421" s="34" t="s">
        <v>695</v>
      </c>
      <c r="D421" s="34" t="s">
        <v>794</v>
      </c>
      <c r="E421" s="35">
        <v>2016</v>
      </c>
      <c r="F421" s="35" t="s">
        <v>872</v>
      </c>
      <c r="G421" s="34" t="s">
        <v>873</v>
      </c>
      <c r="H421" s="34" t="s">
        <v>907</v>
      </c>
      <c r="I421" s="38" t="s">
        <v>904</v>
      </c>
      <c r="J421" s="39">
        <v>2.21</v>
      </c>
      <c r="K421" s="40" t="s">
        <v>24</v>
      </c>
      <c r="L421" s="40" t="s">
        <v>24</v>
      </c>
      <c r="M421" s="40" t="s">
        <v>24</v>
      </c>
      <c r="N421" s="41" t="str">
        <f t="shared" si="6"/>
        <v>授位</v>
      </c>
      <c r="O421" s="40"/>
      <c r="P421" s="40"/>
    </row>
    <row r="422" spans="1:16">
      <c r="A422" s="34">
        <v>419</v>
      </c>
      <c r="B422" s="34" t="s">
        <v>21</v>
      </c>
      <c r="C422" s="34" t="s">
        <v>695</v>
      </c>
      <c r="D422" s="34" t="s">
        <v>794</v>
      </c>
      <c r="E422" s="35">
        <v>2016</v>
      </c>
      <c r="F422" s="35" t="s">
        <v>874</v>
      </c>
      <c r="G422" s="34" t="s">
        <v>875</v>
      </c>
      <c r="H422" s="34" t="s">
        <v>907</v>
      </c>
      <c r="I422" s="38" t="s">
        <v>904</v>
      </c>
      <c r="J422" s="39">
        <v>3.17</v>
      </c>
      <c r="K422" s="40" t="s">
        <v>24</v>
      </c>
      <c r="L422" s="40" t="s">
        <v>24</v>
      </c>
      <c r="M422" s="40" t="s">
        <v>24</v>
      </c>
      <c r="N422" s="41" t="str">
        <f t="shared" si="6"/>
        <v>授位</v>
      </c>
      <c r="O422" s="40"/>
      <c r="P422" s="40"/>
    </row>
    <row r="423" spans="1:16">
      <c r="A423" s="34">
        <v>420</v>
      </c>
      <c r="B423" s="34" t="s">
        <v>21</v>
      </c>
      <c r="C423" s="34" t="s">
        <v>695</v>
      </c>
      <c r="D423" s="34" t="s">
        <v>794</v>
      </c>
      <c r="E423" s="35">
        <v>2016</v>
      </c>
      <c r="F423" s="35" t="s">
        <v>876</v>
      </c>
      <c r="G423" s="34" t="s">
        <v>877</v>
      </c>
      <c r="H423" s="34" t="s">
        <v>907</v>
      </c>
      <c r="I423" s="38" t="s">
        <v>904</v>
      </c>
      <c r="J423" s="39">
        <v>2.56</v>
      </c>
      <c r="K423" s="40" t="s">
        <v>24</v>
      </c>
      <c r="L423" s="40" t="s">
        <v>24</v>
      </c>
      <c r="M423" s="40" t="s">
        <v>24</v>
      </c>
      <c r="N423" s="41" t="str">
        <f t="shared" si="6"/>
        <v>授位</v>
      </c>
      <c r="O423" s="40"/>
      <c r="P423" s="40"/>
    </row>
    <row r="424" spans="1:16">
      <c r="A424" s="34">
        <v>421</v>
      </c>
      <c r="B424" s="34" t="s">
        <v>21</v>
      </c>
      <c r="C424" s="34" t="s">
        <v>695</v>
      </c>
      <c r="D424" s="34" t="s">
        <v>794</v>
      </c>
      <c r="E424" s="35">
        <v>2016</v>
      </c>
      <c r="F424" s="35" t="s">
        <v>878</v>
      </c>
      <c r="G424" s="34" t="s">
        <v>879</v>
      </c>
      <c r="H424" s="34" t="s">
        <v>907</v>
      </c>
      <c r="I424" s="38" t="s">
        <v>904</v>
      </c>
      <c r="J424" s="39">
        <v>3.01</v>
      </c>
      <c r="K424" s="40" t="s">
        <v>24</v>
      </c>
      <c r="L424" s="40" t="s">
        <v>24</v>
      </c>
      <c r="M424" s="40" t="s">
        <v>24</v>
      </c>
      <c r="N424" s="41" t="str">
        <f t="shared" si="6"/>
        <v>授位</v>
      </c>
      <c r="O424" s="40"/>
      <c r="P424" s="40"/>
    </row>
    <row r="425" spans="1:16">
      <c r="A425" s="34">
        <v>422</v>
      </c>
      <c r="B425" s="34" t="s">
        <v>21</v>
      </c>
      <c r="C425" s="34" t="s">
        <v>695</v>
      </c>
      <c r="D425" s="34" t="s">
        <v>794</v>
      </c>
      <c r="E425" s="35">
        <v>2016</v>
      </c>
      <c r="F425" s="35" t="s">
        <v>880</v>
      </c>
      <c r="G425" s="34" t="s">
        <v>881</v>
      </c>
      <c r="H425" s="34" t="s">
        <v>907</v>
      </c>
      <c r="I425" s="38" t="s">
        <v>904</v>
      </c>
      <c r="J425" s="39">
        <v>3.14</v>
      </c>
      <c r="K425" s="40" t="s">
        <v>24</v>
      </c>
      <c r="L425" s="40" t="s">
        <v>24</v>
      </c>
      <c r="M425" s="40" t="s">
        <v>24</v>
      </c>
      <c r="N425" s="41" t="str">
        <f t="shared" si="6"/>
        <v>授位</v>
      </c>
      <c r="O425" s="40"/>
      <c r="P425" s="40"/>
    </row>
    <row r="426" spans="1:16">
      <c r="A426" s="34">
        <v>423</v>
      </c>
      <c r="B426" s="34" t="s">
        <v>21</v>
      </c>
      <c r="C426" s="34" t="s">
        <v>695</v>
      </c>
      <c r="D426" s="34" t="s">
        <v>794</v>
      </c>
      <c r="E426" s="35">
        <v>2016</v>
      </c>
      <c r="F426" s="35" t="s">
        <v>882</v>
      </c>
      <c r="G426" s="34" t="s">
        <v>883</v>
      </c>
      <c r="H426" s="34" t="s">
        <v>907</v>
      </c>
      <c r="I426" s="38" t="s">
        <v>904</v>
      </c>
      <c r="J426" s="39">
        <v>2.98</v>
      </c>
      <c r="K426" s="40" t="s">
        <v>24</v>
      </c>
      <c r="L426" s="40" t="s">
        <v>24</v>
      </c>
      <c r="M426" s="40" t="s">
        <v>24</v>
      </c>
      <c r="N426" s="41" t="str">
        <f t="shared" si="6"/>
        <v>授位</v>
      </c>
      <c r="O426" s="40"/>
      <c r="P426" s="40"/>
    </row>
    <row r="427" spans="1:16">
      <c r="A427" s="34">
        <v>424</v>
      </c>
      <c r="B427" s="34" t="s">
        <v>21</v>
      </c>
      <c r="C427" s="34" t="s">
        <v>695</v>
      </c>
      <c r="D427" s="34" t="s">
        <v>794</v>
      </c>
      <c r="E427" s="35">
        <v>2016</v>
      </c>
      <c r="F427" s="35" t="s">
        <v>884</v>
      </c>
      <c r="G427" s="34" t="s">
        <v>885</v>
      </c>
      <c r="H427" s="34" t="s">
        <v>907</v>
      </c>
      <c r="I427" s="38" t="s">
        <v>904</v>
      </c>
      <c r="J427" s="39">
        <v>2.78</v>
      </c>
      <c r="K427" s="40" t="s">
        <v>24</v>
      </c>
      <c r="L427" s="40" t="s">
        <v>24</v>
      </c>
      <c r="M427" s="40" t="s">
        <v>24</v>
      </c>
      <c r="N427" s="41" t="str">
        <f t="shared" si="6"/>
        <v>授位</v>
      </c>
      <c r="O427" s="40"/>
      <c r="P427" s="40"/>
    </row>
    <row r="428" spans="1:16">
      <c r="A428" s="34">
        <v>425</v>
      </c>
      <c r="B428" s="34" t="s">
        <v>21</v>
      </c>
      <c r="C428" s="34" t="s">
        <v>695</v>
      </c>
      <c r="D428" s="34" t="s">
        <v>794</v>
      </c>
      <c r="E428" s="35">
        <v>2016</v>
      </c>
      <c r="F428" s="35" t="s">
        <v>886</v>
      </c>
      <c r="G428" s="34" t="s">
        <v>887</v>
      </c>
      <c r="H428" s="34" t="s">
        <v>907</v>
      </c>
      <c r="I428" s="38" t="s">
        <v>904</v>
      </c>
      <c r="J428" s="39">
        <v>2.73</v>
      </c>
      <c r="K428" s="40" t="s">
        <v>24</v>
      </c>
      <c r="L428" s="40" t="s">
        <v>24</v>
      </c>
      <c r="M428" s="40" t="s">
        <v>24</v>
      </c>
      <c r="N428" s="41" t="str">
        <f t="shared" si="6"/>
        <v>授位</v>
      </c>
      <c r="O428" s="40"/>
      <c r="P428" s="40"/>
    </row>
    <row r="429" spans="1:16">
      <c r="A429" s="34">
        <v>426</v>
      </c>
      <c r="B429" s="34" t="s">
        <v>21</v>
      </c>
      <c r="C429" s="34" t="s">
        <v>695</v>
      </c>
      <c r="D429" s="34" t="s">
        <v>794</v>
      </c>
      <c r="E429" s="35">
        <v>2016</v>
      </c>
      <c r="F429" s="35" t="s">
        <v>888</v>
      </c>
      <c r="G429" s="34" t="s">
        <v>889</v>
      </c>
      <c r="H429" s="34" t="s">
        <v>907</v>
      </c>
      <c r="I429" s="38" t="s">
        <v>904</v>
      </c>
      <c r="J429" s="39">
        <v>2.9</v>
      </c>
      <c r="K429" s="40" t="s">
        <v>24</v>
      </c>
      <c r="L429" s="40" t="s">
        <v>24</v>
      </c>
      <c r="M429" s="40" t="s">
        <v>24</v>
      </c>
      <c r="N429" s="41" t="str">
        <f t="shared" si="6"/>
        <v>授位</v>
      </c>
      <c r="O429" s="40"/>
      <c r="P429" s="40"/>
    </row>
    <row r="430" spans="1:16">
      <c r="A430" s="34">
        <v>427</v>
      </c>
      <c r="B430" s="34" t="s">
        <v>21</v>
      </c>
      <c r="C430" s="34" t="s">
        <v>695</v>
      </c>
      <c r="D430" s="34" t="s">
        <v>794</v>
      </c>
      <c r="E430" s="35">
        <v>2016</v>
      </c>
      <c r="F430" s="35" t="s">
        <v>890</v>
      </c>
      <c r="G430" s="34" t="s">
        <v>891</v>
      </c>
      <c r="H430" s="34" t="s">
        <v>907</v>
      </c>
      <c r="I430" s="38" t="s">
        <v>904</v>
      </c>
      <c r="J430" s="39">
        <v>2.08</v>
      </c>
      <c r="K430" s="40" t="s">
        <v>24</v>
      </c>
      <c r="L430" s="40" t="s">
        <v>24</v>
      </c>
      <c r="M430" s="40" t="s">
        <v>24</v>
      </c>
      <c r="N430" s="41" t="str">
        <f t="shared" si="6"/>
        <v>授位</v>
      </c>
      <c r="O430" s="40"/>
      <c r="P430" s="40"/>
    </row>
  </sheetData>
  <autoFilter ref="A4:P430">
    <extLst/>
  </autoFilter>
  <mergeCells count="2">
    <mergeCell ref="A2:P2"/>
    <mergeCell ref="A3:P3"/>
  </mergeCells>
  <conditionalFormatting sqref="J4">
    <cfRule type="cellIs" dxfId="4" priority="3122" stopIfTrue="1" operator="equal">
      <formula>"否"</formula>
    </cfRule>
  </conditionalFormatting>
  <conditionalFormatting sqref="K4:L4">
    <cfRule type="cellIs" dxfId="4" priority="3123" stopIfTrue="1" operator="equal">
      <formula>"是"</formula>
    </cfRule>
  </conditionalFormatting>
  <conditionalFormatting sqref="I5">
    <cfRule type="cellIs" dxfId="5" priority="548" stopIfTrue="1" operator="equal">
      <formula>"未通过"</formula>
    </cfRule>
  </conditionalFormatting>
  <conditionalFormatting sqref="J5">
    <cfRule type="cellIs" dxfId="6" priority="1402" stopIfTrue="1" operator="lessThan">
      <formula>2</formula>
    </cfRule>
    <cfRule type="cellIs" dxfId="4" priority="2256" stopIfTrue="1" operator="equal">
      <formula>"否"</formula>
    </cfRule>
  </conditionalFormatting>
  <conditionalFormatting sqref="I6">
    <cfRule type="cellIs" dxfId="5" priority="547" stopIfTrue="1" operator="equal">
      <formula>"未通过"</formula>
    </cfRule>
  </conditionalFormatting>
  <conditionalFormatting sqref="J6">
    <cfRule type="cellIs" dxfId="6" priority="1401" stopIfTrue="1" operator="lessThan">
      <formula>2</formula>
    </cfRule>
    <cfRule type="cellIs" dxfId="4" priority="2255" stopIfTrue="1" operator="equal">
      <formula>"否"</formula>
    </cfRule>
  </conditionalFormatting>
  <conditionalFormatting sqref="I7">
    <cfRule type="cellIs" dxfId="5" priority="546" stopIfTrue="1" operator="equal">
      <formula>"未通过"</formula>
    </cfRule>
  </conditionalFormatting>
  <conditionalFormatting sqref="J7">
    <cfRule type="cellIs" dxfId="6" priority="1400" stopIfTrue="1" operator="lessThan">
      <formula>2</formula>
    </cfRule>
    <cfRule type="cellIs" dxfId="4" priority="2254" stopIfTrue="1" operator="equal">
      <formula>"否"</formula>
    </cfRule>
  </conditionalFormatting>
  <conditionalFormatting sqref="I8">
    <cfRule type="cellIs" dxfId="5" priority="545" stopIfTrue="1" operator="equal">
      <formula>"未通过"</formula>
    </cfRule>
  </conditionalFormatting>
  <conditionalFormatting sqref="J8">
    <cfRule type="cellIs" dxfId="6" priority="1399" stopIfTrue="1" operator="lessThan">
      <formula>2</formula>
    </cfRule>
    <cfRule type="cellIs" dxfId="4" priority="2253" stopIfTrue="1" operator="equal">
      <formula>"否"</formula>
    </cfRule>
  </conditionalFormatting>
  <conditionalFormatting sqref="I9">
    <cfRule type="cellIs" dxfId="5" priority="544" stopIfTrue="1" operator="equal">
      <formula>"未通过"</formula>
    </cfRule>
  </conditionalFormatting>
  <conditionalFormatting sqref="J9">
    <cfRule type="cellIs" dxfId="6" priority="1398" stopIfTrue="1" operator="lessThan">
      <formula>2</formula>
    </cfRule>
    <cfRule type="cellIs" dxfId="4" priority="2252" stopIfTrue="1" operator="equal">
      <formula>"否"</formula>
    </cfRule>
  </conditionalFormatting>
  <conditionalFormatting sqref="I10">
    <cfRule type="cellIs" dxfId="5" priority="543" stopIfTrue="1" operator="equal">
      <formula>"未通过"</formula>
    </cfRule>
  </conditionalFormatting>
  <conditionalFormatting sqref="J10">
    <cfRule type="cellIs" dxfId="6" priority="1397" stopIfTrue="1" operator="lessThan">
      <formula>2</formula>
    </cfRule>
    <cfRule type="cellIs" dxfId="4" priority="2251" stopIfTrue="1" operator="equal">
      <formula>"否"</formula>
    </cfRule>
  </conditionalFormatting>
  <conditionalFormatting sqref="I11">
    <cfRule type="cellIs" dxfId="5" priority="542" stopIfTrue="1" operator="equal">
      <formula>"未通过"</formula>
    </cfRule>
  </conditionalFormatting>
  <conditionalFormatting sqref="J11">
    <cfRule type="cellIs" dxfId="6" priority="1396" stopIfTrue="1" operator="lessThan">
      <formula>2</formula>
    </cfRule>
    <cfRule type="cellIs" dxfId="4" priority="2250" stopIfTrue="1" operator="equal">
      <formula>"否"</formula>
    </cfRule>
  </conditionalFormatting>
  <conditionalFormatting sqref="I12">
    <cfRule type="cellIs" dxfId="5" priority="541" stopIfTrue="1" operator="equal">
      <formula>"未通过"</formula>
    </cfRule>
  </conditionalFormatting>
  <conditionalFormatting sqref="J12">
    <cfRule type="cellIs" dxfId="6" priority="1395" stopIfTrue="1" operator="lessThan">
      <formula>2</formula>
    </cfRule>
    <cfRule type="cellIs" dxfId="4" priority="2249" stopIfTrue="1" operator="equal">
      <formula>"否"</formula>
    </cfRule>
  </conditionalFormatting>
  <conditionalFormatting sqref="I13">
    <cfRule type="cellIs" dxfId="5" priority="540" stopIfTrue="1" operator="equal">
      <formula>"未通过"</formula>
    </cfRule>
  </conditionalFormatting>
  <conditionalFormatting sqref="J13">
    <cfRule type="cellIs" dxfId="6" priority="1394" stopIfTrue="1" operator="lessThan">
      <formula>2</formula>
    </cfRule>
    <cfRule type="cellIs" dxfId="4" priority="2248" stopIfTrue="1" operator="equal">
      <formula>"否"</formula>
    </cfRule>
  </conditionalFormatting>
  <conditionalFormatting sqref="I14">
    <cfRule type="cellIs" dxfId="5" priority="539" stopIfTrue="1" operator="equal">
      <formula>"未通过"</formula>
    </cfRule>
  </conditionalFormatting>
  <conditionalFormatting sqref="J14">
    <cfRule type="cellIs" dxfId="6" priority="1393" stopIfTrue="1" operator="lessThan">
      <formula>2</formula>
    </cfRule>
    <cfRule type="cellIs" dxfId="4" priority="2247" stopIfTrue="1" operator="equal">
      <formula>"否"</formula>
    </cfRule>
  </conditionalFormatting>
  <conditionalFormatting sqref="I15">
    <cfRule type="cellIs" dxfId="5" priority="538" stopIfTrue="1" operator="equal">
      <formula>"未通过"</formula>
    </cfRule>
  </conditionalFormatting>
  <conditionalFormatting sqref="J15">
    <cfRule type="cellIs" dxfId="6" priority="1392" stopIfTrue="1" operator="lessThan">
      <formula>2</formula>
    </cfRule>
    <cfRule type="cellIs" dxfId="4" priority="2246" stopIfTrue="1" operator="equal">
      <formula>"否"</formula>
    </cfRule>
  </conditionalFormatting>
  <conditionalFormatting sqref="I16">
    <cfRule type="cellIs" dxfId="5" priority="537" stopIfTrue="1" operator="equal">
      <formula>"未通过"</formula>
    </cfRule>
  </conditionalFormatting>
  <conditionalFormatting sqref="J16">
    <cfRule type="cellIs" dxfId="6" priority="1391" stopIfTrue="1" operator="lessThan">
      <formula>2</formula>
    </cfRule>
    <cfRule type="cellIs" dxfId="4" priority="2245" stopIfTrue="1" operator="equal">
      <formula>"否"</formula>
    </cfRule>
  </conditionalFormatting>
  <conditionalFormatting sqref="I17">
    <cfRule type="cellIs" dxfId="5" priority="536" stopIfTrue="1" operator="equal">
      <formula>"未通过"</formula>
    </cfRule>
  </conditionalFormatting>
  <conditionalFormatting sqref="J17">
    <cfRule type="cellIs" dxfId="6" priority="1390" stopIfTrue="1" operator="lessThan">
      <formula>2</formula>
    </cfRule>
    <cfRule type="cellIs" dxfId="4" priority="2244" stopIfTrue="1" operator="equal">
      <formula>"否"</formula>
    </cfRule>
  </conditionalFormatting>
  <conditionalFormatting sqref="I18">
    <cfRule type="cellIs" dxfId="5" priority="535" stopIfTrue="1" operator="equal">
      <formula>"未通过"</formula>
    </cfRule>
  </conditionalFormatting>
  <conditionalFormatting sqref="J18">
    <cfRule type="cellIs" dxfId="6" priority="1389" stopIfTrue="1" operator="lessThan">
      <formula>2</formula>
    </cfRule>
    <cfRule type="cellIs" dxfId="4" priority="2243" stopIfTrue="1" operator="equal">
      <formula>"否"</formula>
    </cfRule>
  </conditionalFormatting>
  <conditionalFormatting sqref="I19">
    <cfRule type="cellIs" dxfId="5" priority="534" stopIfTrue="1" operator="equal">
      <formula>"未通过"</formula>
    </cfRule>
  </conditionalFormatting>
  <conditionalFormatting sqref="J19">
    <cfRule type="cellIs" dxfId="6" priority="1388" stopIfTrue="1" operator="lessThan">
      <formula>2</formula>
    </cfRule>
    <cfRule type="cellIs" dxfId="4" priority="2242" stopIfTrue="1" operator="equal">
      <formula>"否"</formula>
    </cfRule>
  </conditionalFormatting>
  <conditionalFormatting sqref="I20">
    <cfRule type="cellIs" dxfId="5" priority="533" stopIfTrue="1" operator="equal">
      <formula>"未通过"</formula>
    </cfRule>
  </conditionalFormatting>
  <conditionalFormatting sqref="J20">
    <cfRule type="cellIs" dxfId="6" priority="1387" stopIfTrue="1" operator="lessThan">
      <formula>2</formula>
    </cfRule>
    <cfRule type="cellIs" dxfId="4" priority="2241" stopIfTrue="1" operator="equal">
      <formula>"否"</formula>
    </cfRule>
  </conditionalFormatting>
  <conditionalFormatting sqref="I21">
    <cfRule type="cellIs" dxfId="5" priority="532" stopIfTrue="1" operator="equal">
      <formula>"未通过"</formula>
    </cfRule>
  </conditionalFormatting>
  <conditionalFormatting sqref="J21">
    <cfRule type="cellIs" dxfId="6" priority="1386" stopIfTrue="1" operator="lessThan">
      <formula>2</formula>
    </cfRule>
    <cfRule type="cellIs" dxfId="4" priority="2240" stopIfTrue="1" operator="equal">
      <formula>"否"</formula>
    </cfRule>
  </conditionalFormatting>
  <conditionalFormatting sqref="I22">
    <cfRule type="cellIs" dxfId="5" priority="531" stopIfTrue="1" operator="equal">
      <formula>"未通过"</formula>
    </cfRule>
  </conditionalFormatting>
  <conditionalFormatting sqref="J22">
    <cfRule type="cellIs" dxfId="6" priority="1385" stopIfTrue="1" operator="lessThan">
      <formula>2</formula>
    </cfRule>
    <cfRule type="cellIs" dxfId="4" priority="2239" stopIfTrue="1" operator="equal">
      <formula>"否"</formula>
    </cfRule>
  </conditionalFormatting>
  <conditionalFormatting sqref="I23">
    <cfRule type="cellIs" dxfId="5" priority="530" stopIfTrue="1" operator="equal">
      <formula>"未通过"</formula>
    </cfRule>
  </conditionalFormatting>
  <conditionalFormatting sqref="J23">
    <cfRule type="cellIs" dxfId="6" priority="1384" stopIfTrue="1" operator="lessThan">
      <formula>2</formula>
    </cfRule>
    <cfRule type="cellIs" dxfId="4" priority="2238" stopIfTrue="1" operator="equal">
      <formula>"否"</formula>
    </cfRule>
  </conditionalFormatting>
  <conditionalFormatting sqref="I24">
    <cfRule type="cellIs" dxfId="5" priority="529" stopIfTrue="1" operator="equal">
      <formula>"未通过"</formula>
    </cfRule>
  </conditionalFormatting>
  <conditionalFormatting sqref="J24">
    <cfRule type="cellIs" dxfId="6" priority="1383" stopIfTrue="1" operator="lessThan">
      <formula>2</formula>
    </cfRule>
    <cfRule type="cellIs" dxfId="4" priority="2237" stopIfTrue="1" operator="equal">
      <formula>"否"</formula>
    </cfRule>
  </conditionalFormatting>
  <conditionalFormatting sqref="I25">
    <cfRule type="cellIs" dxfId="5" priority="528" stopIfTrue="1" operator="equal">
      <formula>"未通过"</formula>
    </cfRule>
  </conditionalFormatting>
  <conditionalFormatting sqref="J25">
    <cfRule type="cellIs" dxfId="6" priority="1382" stopIfTrue="1" operator="lessThan">
      <formula>2</formula>
    </cfRule>
    <cfRule type="cellIs" dxfId="4" priority="2236" stopIfTrue="1" operator="equal">
      <formula>"否"</formula>
    </cfRule>
  </conditionalFormatting>
  <conditionalFormatting sqref="I26">
    <cfRule type="cellIs" dxfId="5" priority="527" stopIfTrue="1" operator="equal">
      <formula>"未通过"</formula>
    </cfRule>
  </conditionalFormatting>
  <conditionalFormatting sqref="J26">
    <cfRule type="cellIs" dxfId="6" priority="1381" stopIfTrue="1" operator="lessThan">
      <formula>2</formula>
    </cfRule>
    <cfRule type="cellIs" dxfId="4" priority="2235" stopIfTrue="1" operator="equal">
      <formula>"否"</formula>
    </cfRule>
  </conditionalFormatting>
  <conditionalFormatting sqref="I27">
    <cfRule type="cellIs" dxfId="5" priority="526" stopIfTrue="1" operator="equal">
      <formula>"未通过"</formula>
    </cfRule>
  </conditionalFormatting>
  <conditionalFormatting sqref="J27">
    <cfRule type="cellIs" dxfId="6" priority="1380" stopIfTrue="1" operator="lessThan">
      <formula>2</formula>
    </cfRule>
    <cfRule type="cellIs" dxfId="4" priority="2234" stopIfTrue="1" operator="equal">
      <formula>"否"</formula>
    </cfRule>
  </conditionalFormatting>
  <conditionalFormatting sqref="I28">
    <cfRule type="cellIs" dxfId="5" priority="525" stopIfTrue="1" operator="equal">
      <formula>"未通过"</formula>
    </cfRule>
  </conditionalFormatting>
  <conditionalFormatting sqref="J28">
    <cfRule type="cellIs" dxfId="6" priority="1379" stopIfTrue="1" operator="lessThan">
      <formula>2</formula>
    </cfRule>
    <cfRule type="cellIs" dxfId="4" priority="2233" stopIfTrue="1" operator="equal">
      <formula>"否"</formula>
    </cfRule>
  </conditionalFormatting>
  <conditionalFormatting sqref="I29">
    <cfRule type="cellIs" dxfId="5" priority="524" stopIfTrue="1" operator="equal">
      <formula>"未通过"</formula>
    </cfRule>
  </conditionalFormatting>
  <conditionalFormatting sqref="J29">
    <cfRule type="cellIs" dxfId="6" priority="1378" stopIfTrue="1" operator="lessThan">
      <formula>2</formula>
    </cfRule>
    <cfRule type="cellIs" dxfId="4" priority="2232" stopIfTrue="1" operator="equal">
      <formula>"否"</formula>
    </cfRule>
  </conditionalFormatting>
  <conditionalFormatting sqref="I30">
    <cfRule type="cellIs" dxfId="5" priority="523" stopIfTrue="1" operator="equal">
      <formula>"未通过"</formula>
    </cfRule>
  </conditionalFormatting>
  <conditionalFormatting sqref="J30">
    <cfRule type="cellIs" dxfId="6" priority="1377" stopIfTrue="1" operator="lessThan">
      <formula>2</formula>
    </cfRule>
    <cfRule type="cellIs" dxfId="4" priority="2231" stopIfTrue="1" operator="equal">
      <formula>"否"</formula>
    </cfRule>
  </conditionalFormatting>
  <conditionalFormatting sqref="I31">
    <cfRule type="cellIs" dxfId="5" priority="522" stopIfTrue="1" operator="equal">
      <formula>"未通过"</formula>
    </cfRule>
  </conditionalFormatting>
  <conditionalFormatting sqref="J31">
    <cfRule type="cellIs" dxfId="6" priority="1376" stopIfTrue="1" operator="lessThan">
      <formula>2</formula>
    </cfRule>
    <cfRule type="cellIs" dxfId="4" priority="2230" stopIfTrue="1" operator="equal">
      <formula>"否"</formula>
    </cfRule>
  </conditionalFormatting>
  <conditionalFormatting sqref="I32">
    <cfRule type="cellIs" dxfId="5" priority="521" stopIfTrue="1" operator="equal">
      <formula>"未通过"</formula>
    </cfRule>
  </conditionalFormatting>
  <conditionalFormatting sqref="J32">
    <cfRule type="cellIs" dxfId="6" priority="1375" stopIfTrue="1" operator="lessThan">
      <formula>2</formula>
    </cfRule>
    <cfRule type="cellIs" dxfId="4" priority="2229" stopIfTrue="1" operator="equal">
      <formula>"否"</formula>
    </cfRule>
  </conditionalFormatting>
  <conditionalFormatting sqref="I33">
    <cfRule type="cellIs" dxfId="5" priority="520" stopIfTrue="1" operator="equal">
      <formula>"未通过"</formula>
    </cfRule>
  </conditionalFormatting>
  <conditionalFormatting sqref="J33">
    <cfRule type="cellIs" dxfId="6" priority="1374" stopIfTrue="1" operator="lessThan">
      <formula>2</formula>
    </cfRule>
    <cfRule type="cellIs" dxfId="4" priority="2228" stopIfTrue="1" operator="equal">
      <formula>"否"</formula>
    </cfRule>
  </conditionalFormatting>
  <conditionalFormatting sqref="I34">
    <cfRule type="cellIs" dxfId="5" priority="519" stopIfTrue="1" operator="equal">
      <formula>"未通过"</formula>
    </cfRule>
  </conditionalFormatting>
  <conditionalFormatting sqref="J34">
    <cfRule type="cellIs" dxfId="6" priority="1373" stopIfTrue="1" operator="lessThan">
      <formula>2</formula>
    </cfRule>
    <cfRule type="cellIs" dxfId="4" priority="2227" stopIfTrue="1" operator="equal">
      <formula>"否"</formula>
    </cfRule>
  </conditionalFormatting>
  <conditionalFormatting sqref="I35">
    <cfRule type="cellIs" dxfId="5" priority="518" stopIfTrue="1" operator="equal">
      <formula>"未通过"</formula>
    </cfRule>
  </conditionalFormatting>
  <conditionalFormatting sqref="J35">
    <cfRule type="cellIs" dxfId="6" priority="1372" stopIfTrue="1" operator="lessThan">
      <formula>2</formula>
    </cfRule>
    <cfRule type="cellIs" dxfId="4" priority="2226" stopIfTrue="1" operator="equal">
      <formula>"否"</formula>
    </cfRule>
  </conditionalFormatting>
  <conditionalFormatting sqref="I36">
    <cfRule type="cellIs" dxfId="5" priority="517" stopIfTrue="1" operator="equal">
      <formula>"未通过"</formula>
    </cfRule>
  </conditionalFormatting>
  <conditionalFormatting sqref="J36">
    <cfRule type="cellIs" dxfId="6" priority="1371" stopIfTrue="1" operator="lessThan">
      <formula>2</formula>
    </cfRule>
    <cfRule type="cellIs" dxfId="4" priority="2225" stopIfTrue="1" operator="equal">
      <formula>"否"</formula>
    </cfRule>
  </conditionalFormatting>
  <conditionalFormatting sqref="I37">
    <cfRule type="cellIs" dxfId="5" priority="516" stopIfTrue="1" operator="equal">
      <formula>"未通过"</formula>
    </cfRule>
  </conditionalFormatting>
  <conditionalFormatting sqref="J37">
    <cfRule type="cellIs" dxfId="6" priority="1370" stopIfTrue="1" operator="lessThan">
      <formula>2</formula>
    </cfRule>
    <cfRule type="cellIs" dxfId="4" priority="2224" stopIfTrue="1" operator="equal">
      <formula>"否"</formula>
    </cfRule>
  </conditionalFormatting>
  <conditionalFormatting sqref="I38">
    <cfRule type="cellIs" dxfId="5" priority="515" stopIfTrue="1" operator="equal">
      <formula>"未通过"</formula>
    </cfRule>
  </conditionalFormatting>
  <conditionalFormatting sqref="J38">
    <cfRule type="cellIs" dxfId="6" priority="1369" stopIfTrue="1" operator="lessThan">
      <formula>2</formula>
    </cfRule>
    <cfRule type="cellIs" dxfId="4" priority="2223" stopIfTrue="1" operator="equal">
      <formula>"否"</formula>
    </cfRule>
  </conditionalFormatting>
  <conditionalFormatting sqref="I39">
    <cfRule type="cellIs" dxfId="5" priority="514" stopIfTrue="1" operator="equal">
      <formula>"未通过"</formula>
    </cfRule>
  </conditionalFormatting>
  <conditionalFormatting sqref="J39">
    <cfRule type="cellIs" dxfId="6" priority="1368" stopIfTrue="1" operator="lessThan">
      <formula>2</formula>
    </cfRule>
    <cfRule type="cellIs" dxfId="4" priority="2222" stopIfTrue="1" operator="equal">
      <formula>"否"</formula>
    </cfRule>
  </conditionalFormatting>
  <conditionalFormatting sqref="I40">
    <cfRule type="cellIs" dxfId="5" priority="513" stopIfTrue="1" operator="equal">
      <formula>"未通过"</formula>
    </cfRule>
  </conditionalFormatting>
  <conditionalFormatting sqref="J40">
    <cfRule type="cellIs" dxfId="6" priority="1367" stopIfTrue="1" operator="lessThan">
      <formula>2</formula>
    </cfRule>
    <cfRule type="cellIs" dxfId="4" priority="2221" stopIfTrue="1" operator="equal">
      <formula>"否"</formula>
    </cfRule>
  </conditionalFormatting>
  <conditionalFormatting sqref="I41">
    <cfRule type="cellIs" dxfId="5" priority="512" stopIfTrue="1" operator="equal">
      <formula>"未通过"</formula>
    </cfRule>
  </conditionalFormatting>
  <conditionalFormatting sqref="J41">
    <cfRule type="cellIs" dxfId="6" priority="1366" stopIfTrue="1" operator="lessThan">
      <formula>2</formula>
    </cfRule>
    <cfRule type="cellIs" dxfId="4" priority="2220" stopIfTrue="1" operator="equal">
      <formula>"否"</formula>
    </cfRule>
  </conditionalFormatting>
  <conditionalFormatting sqref="I42">
    <cfRule type="cellIs" dxfId="5" priority="511" stopIfTrue="1" operator="equal">
      <formula>"未通过"</formula>
    </cfRule>
  </conditionalFormatting>
  <conditionalFormatting sqref="J42">
    <cfRule type="cellIs" dxfId="6" priority="1365" stopIfTrue="1" operator="lessThan">
      <formula>2</formula>
    </cfRule>
    <cfRule type="cellIs" dxfId="4" priority="2219" stopIfTrue="1" operator="equal">
      <formula>"否"</formula>
    </cfRule>
  </conditionalFormatting>
  <conditionalFormatting sqref="I43">
    <cfRule type="cellIs" dxfId="5" priority="510" stopIfTrue="1" operator="equal">
      <formula>"未通过"</formula>
    </cfRule>
  </conditionalFormatting>
  <conditionalFormatting sqref="J43">
    <cfRule type="cellIs" dxfId="6" priority="1364" stopIfTrue="1" operator="lessThan">
      <formula>2</formula>
    </cfRule>
    <cfRule type="cellIs" dxfId="4" priority="2218" stopIfTrue="1" operator="equal">
      <formula>"否"</formula>
    </cfRule>
  </conditionalFormatting>
  <conditionalFormatting sqref="I44">
    <cfRule type="cellIs" dxfId="5" priority="509" stopIfTrue="1" operator="equal">
      <formula>"未通过"</formula>
    </cfRule>
  </conditionalFormatting>
  <conditionalFormatting sqref="J44">
    <cfRule type="cellIs" dxfId="6" priority="1363" stopIfTrue="1" operator="lessThan">
      <formula>2</formula>
    </cfRule>
    <cfRule type="cellIs" dxfId="4" priority="2217" stopIfTrue="1" operator="equal">
      <formula>"否"</formula>
    </cfRule>
  </conditionalFormatting>
  <conditionalFormatting sqref="I45">
    <cfRule type="cellIs" dxfId="5" priority="508" stopIfTrue="1" operator="equal">
      <formula>"未通过"</formula>
    </cfRule>
  </conditionalFormatting>
  <conditionalFormatting sqref="J45">
    <cfRule type="cellIs" dxfId="6" priority="1362" stopIfTrue="1" operator="lessThan">
      <formula>2</formula>
    </cfRule>
    <cfRule type="cellIs" dxfId="4" priority="2216" stopIfTrue="1" operator="equal">
      <formula>"否"</formula>
    </cfRule>
  </conditionalFormatting>
  <conditionalFormatting sqref="I46">
    <cfRule type="cellIs" dxfId="5" priority="507" stopIfTrue="1" operator="equal">
      <formula>"未通过"</formula>
    </cfRule>
  </conditionalFormatting>
  <conditionalFormatting sqref="J46">
    <cfRule type="cellIs" dxfId="6" priority="1361" stopIfTrue="1" operator="lessThan">
      <formula>2</formula>
    </cfRule>
    <cfRule type="cellIs" dxfId="4" priority="2215" stopIfTrue="1" operator="equal">
      <formula>"否"</formula>
    </cfRule>
  </conditionalFormatting>
  <conditionalFormatting sqref="I47">
    <cfRule type="cellIs" dxfId="5" priority="506" stopIfTrue="1" operator="equal">
      <formula>"未通过"</formula>
    </cfRule>
  </conditionalFormatting>
  <conditionalFormatting sqref="J47">
    <cfRule type="cellIs" dxfId="6" priority="1360" stopIfTrue="1" operator="lessThan">
      <formula>2</formula>
    </cfRule>
    <cfRule type="cellIs" dxfId="4" priority="2214" stopIfTrue="1" operator="equal">
      <formula>"否"</formula>
    </cfRule>
  </conditionalFormatting>
  <conditionalFormatting sqref="I48">
    <cfRule type="cellIs" dxfId="5" priority="505" stopIfTrue="1" operator="equal">
      <formula>"未通过"</formula>
    </cfRule>
  </conditionalFormatting>
  <conditionalFormatting sqref="J48">
    <cfRule type="cellIs" dxfId="6" priority="1359" stopIfTrue="1" operator="lessThan">
      <formula>2</formula>
    </cfRule>
    <cfRule type="cellIs" dxfId="4" priority="2213" stopIfTrue="1" operator="equal">
      <formula>"否"</formula>
    </cfRule>
  </conditionalFormatting>
  <conditionalFormatting sqref="I49">
    <cfRule type="cellIs" dxfId="5" priority="504" stopIfTrue="1" operator="equal">
      <formula>"未通过"</formula>
    </cfRule>
  </conditionalFormatting>
  <conditionalFormatting sqref="J49">
    <cfRule type="cellIs" dxfId="6" priority="1358" stopIfTrue="1" operator="lessThan">
      <formula>2</formula>
    </cfRule>
    <cfRule type="cellIs" dxfId="4" priority="2212" stopIfTrue="1" operator="equal">
      <formula>"否"</formula>
    </cfRule>
  </conditionalFormatting>
  <conditionalFormatting sqref="I50">
    <cfRule type="cellIs" dxfId="5" priority="503" stopIfTrue="1" operator="equal">
      <formula>"未通过"</formula>
    </cfRule>
  </conditionalFormatting>
  <conditionalFormatting sqref="J50">
    <cfRule type="cellIs" dxfId="6" priority="1357" stopIfTrue="1" operator="lessThan">
      <formula>2</formula>
    </cfRule>
    <cfRule type="cellIs" dxfId="4" priority="2211" stopIfTrue="1" operator="equal">
      <formula>"否"</formula>
    </cfRule>
  </conditionalFormatting>
  <conditionalFormatting sqref="I51">
    <cfRule type="cellIs" dxfId="5" priority="502" stopIfTrue="1" operator="equal">
      <formula>"未通过"</formula>
    </cfRule>
  </conditionalFormatting>
  <conditionalFormatting sqref="J51">
    <cfRule type="cellIs" dxfId="6" priority="1356" stopIfTrue="1" operator="lessThan">
      <formula>2</formula>
    </cfRule>
    <cfRule type="cellIs" dxfId="4" priority="2210" stopIfTrue="1" operator="equal">
      <formula>"否"</formula>
    </cfRule>
  </conditionalFormatting>
  <conditionalFormatting sqref="I52">
    <cfRule type="cellIs" dxfId="5" priority="501" stopIfTrue="1" operator="equal">
      <formula>"未通过"</formula>
    </cfRule>
  </conditionalFormatting>
  <conditionalFormatting sqref="J52">
    <cfRule type="cellIs" dxfId="6" priority="1355" stopIfTrue="1" operator="lessThan">
      <formula>2</formula>
    </cfRule>
    <cfRule type="cellIs" dxfId="4" priority="2209" stopIfTrue="1" operator="equal">
      <formula>"否"</formula>
    </cfRule>
  </conditionalFormatting>
  <conditionalFormatting sqref="I53">
    <cfRule type="cellIs" dxfId="5" priority="500" stopIfTrue="1" operator="equal">
      <formula>"未通过"</formula>
    </cfRule>
  </conditionalFormatting>
  <conditionalFormatting sqref="J53">
    <cfRule type="cellIs" dxfId="6" priority="1354" stopIfTrue="1" operator="lessThan">
      <formula>2</formula>
    </cfRule>
    <cfRule type="cellIs" dxfId="4" priority="2208" stopIfTrue="1" operator="equal">
      <formula>"否"</formula>
    </cfRule>
  </conditionalFormatting>
  <conditionalFormatting sqref="I54">
    <cfRule type="cellIs" dxfId="5" priority="499" stopIfTrue="1" operator="equal">
      <formula>"未通过"</formula>
    </cfRule>
  </conditionalFormatting>
  <conditionalFormatting sqref="J54">
    <cfRule type="cellIs" dxfId="6" priority="1353" stopIfTrue="1" operator="lessThan">
      <formula>2</formula>
    </cfRule>
    <cfRule type="cellIs" dxfId="4" priority="2207" stopIfTrue="1" operator="equal">
      <formula>"否"</formula>
    </cfRule>
  </conditionalFormatting>
  <conditionalFormatting sqref="I55">
    <cfRule type="cellIs" dxfId="5" priority="498" stopIfTrue="1" operator="equal">
      <formula>"未通过"</formula>
    </cfRule>
  </conditionalFormatting>
  <conditionalFormatting sqref="J55">
    <cfRule type="cellIs" dxfId="6" priority="1352" stopIfTrue="1" operator="lessThan">
      <formula>2</formula>
    </cfRule>
    <cfRule type="cellIs" dxfId="4" priority="2206" stopIfTrue="1" operator="equal">
      <formula>"否"</formula>
    </cfRule>
  </conditionalFormatting>
  <conditionalFormatting sqref="I56">
    <cfRule type="cellIs" dxfId="5" priority="497" stopIfTrue="1" operator="equal">
      <formula>"未通过"</formula>
    </cfRule>
  </conditionalFormatting>
  <conditionalFormatting sqref="J56">
    <cfRule type="cellIs" dxfId="6" priority="1351" stopIfTrue="1" operator="lessThan">
      <formula>2</formula>
    </cfRule>
    <cfRule type="cellIs" dxfId="4" priority="2205" stopIfTrue="1" operator="equal">
      <formula>"否"</formula>
    </cfRule>
  </conditionalFormatting>
  <conditionalFormatting sqref="I57">
    <cfRule type="cellIs" dxfId="5" priority="496" stopIfTrue="1" operator="equal">
      <formula>"未通过"</formula>
    </cfRule>
  </conditionalFormatting>
  <conditionalFormatting sqref="J57">
    <cfRule type="cellIs" dxfId="6" priority="1350" stopIfTrue="1" operator="lessThan">
      <formula>2</formula>
    </cfRule>
    <cfRule type="cellIs" dxfId="4" priority="2204" stopIfTrue="1" operator="equal">
      <formula>"否"</formula>
    </cfRule>
  </conditionalFormatting>
  <conditionalFormatting sqref="I58">
    <cfRule type="cellIs" dxfId="5" priority="494" stopIfTrue="1" operator="equal">
      <formula>"未通过"</formula>
    </cfRule>
  </conditionalFormatting>
  <conditionalFormatting sqref="J58">
    <cfRule type="cellIs" dxfId="6" priority="1348" stopIfTrue="1" operator="lessThan">
      <formula>2</formula>
    </cfRule>
    <cfRule type="cellIs" dxfId="4" priority="2202" stopIfTrue="1" operator="equal">
      <formula>"否"</formula>
    </cfRule>
  </conditionalFormatting>
  <conditionalFormatting sqref="I59">
    <cfRule type="cellIs" dxfId="5" priority="493" stopIfTrue="1" operator="equal">
      <formula>"未通过"</formula>
    </cfRule>
  </conditionalFormatting>
  <conditionalFormatting sqref="J59">
    <cfRule type="cellIs" dxfId="6" priority="1347" stopIfTrue="1" operator="lessThan">
      <formula>2</formula>
    </cfRule>
    <cfRule type="cellIs" dxfId="4" priority="2201" stopIfTrue="1" operator="equal">
      <formula>"否"</formula>
    </cfRule>
  </conditionalFormatting>
  <conditionalFormatting sqref="I60">
    <cfRule type="cellIs" dxfId="5" priority="492" stopIfTrue="1" operator="equal">
      <formula>"未通过"</formula>
    </cfRule>
  </conditionalFormatting>
  <conditionalFormatting sqref="I61">
    <cfRule type="cellIs" dxfId="5" priority="491" stopIfTrue="1" operator="equal">
      <formula>"未通过"</formula>
    </cfRule>
  </conditionalFormatting>
  <conditionalFormatting sqref="I62">
    <cfRule type="cellIs" dxfId="5" priority="490" stopIfTrue="1" operator="equal">
      <formula>"未通过"</formula>
    </cfRule>
  </conditionalFormatting>
  <conditionalFormatting sqref="I63">
    <cfRule type="cellIs" dxfId="5" priority="489" stopIfTrue="1" operator="equal">
      <formula>"未通过"</formula>
    </cfRule>
  </conditionalFormatting>
  <conditionalFormatting sqref="I64">
    <cfRule type="cellIs" dxfId="5" priority="488" stopIfTrue="1" operator="equal">
      <formula>"未通过"</formula>
    </cfRule>
  </conditionalFormatting>
  <conditionalFormatting sqref="I65">
    <cfRule type="cellIs" dxfId="5" priority="487" stopIfTrue="1" operator="equal">
      <formula>"未通过"</formula>
    </cfRule>
  </conditionalFormatting>
  <conditionalFormatting sqref="I66">
    <cfRule type="cellIs" dxfId="5" priority="486" stopIfTrue="1" operator="equal">
      <formula>"未通过"</formula>
    </cfRule>
  </conditionalFormatting>
  <conditionalFormatting sqref="I67">
    <cfRule type="cellIs" dxfId="5" priority="485" stopIfTrue="1" operator="equal">
      <formula>"未通过"</formula>
    </cfRule>
  </conditionalFormatting>
  <conditionalFormatting sqref="I68">
    <cfRule type="cellIs" dxfId="5" priority="484" stopIfTrue="1" operator="equal">
      <formula>"未通过"</formula>
    </cfRule>
  </conditionalFormatting>
  <conditionalFormatting sqref="I69">
    <cfRule type="cellIs" dxfId="5" priority="483" stopIfTrue="1" operator="equal">
      <formula>"未通过"</formula>
    </cfRule>
  </conditionalFormatting>
  <conditionalFormatting sqref="I70">
    <cfRule type="cellIs" dxfId="5" priority="482" stopIfTrue="1" operator="equal">
      <formula>"未通过"</formula>
    </cfRule>
  </conditionalFormatting>
  <conditionalFormatting sqref="I71">
    <cfRule type="cellIs" dxfId="5" priority="481" stopIfTrue="1" operator="equal">
      <formula>"未通过"</formula>
    </cfRule>
  </conditionalFormatting>
  <conditionalFormatting sqref="I72">
    <cfRule type="cellIs" dxfId="5" priority="480" stopIfTrue="1" operator="equal">
      <formula>"未通过"</formula>
    </cfRule>
  </conditionalFormatting>
  <conditionalFormatting sqref="I73">
    <cfRule type="cellIs" dxfId="5" priority="479" stopIfTrue="1" operator="equal">
      <formula>"未通过"</formula>
    </cfRule>
  </conditionalFormatting>
  <conditionalFormatting sqref="I74">
    <cfRule type="cellIs" dxfId="5" priority="478" stopIfTrue="1" operator="equal">
      <formula>"未通过"</formula>
    </cfRule>
  </conditionalFormatting>
  <conditionalFormatting sqref="I75">
    <cfRule type="cellIs" dxfId="5" priority="477" stopIfTrue="1" operator="equal">
      <formula>"未通过"</formula>
    </cfRule>
  </conditionalFormatting>
  <conditionalFormatting sqref="I76">
    <cfRule type="cellIs" dxfId="5" priority="476" stopIfTrue="1" operator="equal">
      <formula>"未通过"</formula>
    </cfRule>
  </conditionalFormatting>
  <conditionalFormatting sqref="I77">
    <cfRule type="cellIs" dxfId="5" priority="475" stopIfTrue="1" operator="equal">
      <formula>"未通过"</formula>
    </cfRule>
  </conditionalFormatting>
  <conditionalFormatting sqref="I78">
    <cfRule type="cellIs" dxfId="5" priority="474" stopIfTrue="1" operator="equal">
      <formula>"未通过"</formula>
    </cfRule>
  </conditionalFormatting>
  <conditionalFormatting sqref="I79">
    <cfRule type="cellIs" dxfId="5" priority="473" stopIfTrue="1" operator="equal">
      <formula>"未通过"</formula>
    </cfRule>
  </conditionalFormatting>
  <conditionalFormatting sqref="I80">
    <cfRule type="cellIs" dxfId="5" priority="472" stopIfTrue="1" operator="equal">
      <formula>"未通过"</formula>
    </cfRule>
  </conditionalFormatting>
  <conditionalFormatting sqref="I81">
    <cfRule type="cellIs" dxfId="5" priority="471" stopIfTrue="1" operator="equal">
      <formula>"未通过"</formula>
    </cfRule>
  </conditionalFormatting>
  <conditionalFormatting sqref="I82">
    <cfRule type="cellIs" dxfId="5" priority="470" stopIfTrue="1" operator="equal">
      <formula>"未通过"</formula>
    </cfRule>
  </conditionalFormatting>
  <conditionalFormatting sqref="I83">
    <cfRule type="cellIs" dxfId="5" priority="469" stopIfTrue="1" operator="equal">
      <formula>"未通过"</formula>
    </cfRule>
  </conditionalFormatting>
  <conditionalFormatting sqref="I84">
    <cfRule type="cellIs" dxfId="5" priority="468" stopIfTrue="1" operator="equal">
      <formula>"未通过"</formula>
    </cfRule>
  </conditionalFormatting>
  <conditionalFormatting sqref="I85">
    <cfRule type="cellIs" dxfId="5" priority="467" stopIfTrue="1" operator="equal">
      <formula>"未通过"</formula>
    </cfRule>
  </conditionalFormatting>
  <conditionalFormatting sqref="I86">
    <cfRule type="cellIs" dxfId="5" priority="466" stopIfTrue="1" operator="equal">
      <formula>"未通过"</formula>
    </cfRule>
  </conditionalFormatting>
  <conditionalFormatting sqref="I87">
    <cfRule type="cellIs" dxfId="5" priority="465" stopIfTrue="1" operator="equal">
      <formula>"未通过"</formula>
    </cfRule>
  </conditionalFormatting>
  <conditionalFormatting sqref="I88">
    <cfRule type="cellIs" dxfId="5" priority="464" stopIfTrue="1" operator="equal">
      <formula>"未通过"</formula>
    </cfRule>
  </conditionalFormatting>
  <conditionalFormatting sqref="I89">
    <cfRule type="cellIs" dxfId="5" priority="463" stopIfTrue="1" operator="equal">
      <formula>"未通过"</formula>
    </cfRule>
  </conditionalFormatting>
  <conditionalFormatting sqref="I90">
    <cfRule type="cellIs" dxfId="5" priority="462" stopIfTrue="1" operator="equal">
      <formula>"未通过"</formula>
    </cfRule>
  </conditionalFormatting>
  <conditionalFormatting sqref="I91">
    <cfRule type="cellIs" dxfId="5" priority="461" stopIfTrue="1" operator="equal">
      <formula>"未通过"</formula>
    </cfRule>
  </conditionalFormatting>
  <conditionalFormatting sqref="I92">
    <cfRule type="cellIs" dxfId="5" priority="460" stopIfTrue="1" operator="equal">
      <formula>"未通过"</formula>
    </cfRule>
  </conditionalFormatting>
  <conditionalFormatting sqref="I93">
    <cfRule type="cellIs" dxfId="5" priority="459" stopIfTrue="1" operator="equal">
      <formula>"未通过"</formula>
    </cfRule>
  </conditionalFormatting>
  <conditionalFormatting sqref="I94">
    <cfRule type="cellIs" dxfId="5" priority="458" stopIfTrue="1" operator="equal">
      <formula>"未通过"</formula>
    </cfRule>
  </conditionalFormatting>
  <conditionalFormatting sqref="I95">
    <cfRule type="cellIs" dxfId="5" priority="457" stopIfTrue="1" operator="equal">
      <formula>"未通过"</formula>
    </cfRule>
  </conditionalFormatting>
  <conditionalFormatting sqref="I96">
    <cfRule type="cellIs" dxfId="5" priority="456" stopIfTrue="1" operator="equal">
      <formula>"未通过"</formula>
    </cfRule>
  </conditionalFormatting>
  <conditionalFormatting sqref="I97">
    <cfRule type="cellIs" dxfId="5" priority="455" stopIfTrue="1" operator="equal">
      <formula>"未通过"</formula>
    </cfRule>
  </conditionalFormatting>
  <conditionalFormatting sqref="I98">
    <cfRule type="cellIs" dxfId="5" priority="454" stopIfTrue="1" operator="equal">
      <formula>"未通过"</formula>
    </cfRule>
  </conditionalFormatting>
  <conditionalFormatting sqref="I99">
    <cfRule type="cellIs" dxfId="5" priority="453" stopIfTrue="1" operator="equal">
      <formula>"未通过"</formula>
    </cfRule>
  </conditionalFormatting>
  <conditionalFormatting sqref="I100">
    <cfRule type="cellIs" dxfId="5" priority="452" stopIfTrue="1" operator="equal">
      <formula>"未通过"</formula>
    </cfRule>
  </conditionalFormatting>
  <conditionalFormatting sqref="I101">
    <cfRule type="cellIs" dxfId="5" priority="451" stopIfTrue="1" operator="equal">
      <formula>"未通过"</formula>
    </cfRule>
  </conditionalFormatting>
  <conditionalFormatting sqref="I102">
    <cfRule type="cellIs" dxfId="5" priority="450" stopIfTrue="1" operator="equal">
      <formula>"未通过"</formula>
    </cfRule>
  </conditionalFormatting>
  <conditionalFormatting sqref="I103">
    <cfRule type="cellIs" dxfId="5" priority="449" stopIfTrue="1" operator="equal">
      <formula>"未通过"</formula>
    </cfRule>
  </conditionalFormatting>
  <conditionalFormatting sqref="I104">
    <cfRule type="cellIs" dxfId="5" priority="448" stopIfTrue="1" operator="equal">
      <formula>"未通过"</formula>
    </cfRule>
  </conditionalFormatting>
  <conditionalFormatting sqref="I105">
    <cfRule type="cellIs" dxfId="5" priority="447" stopIfTrue="1" operator="equal">
      <formula>"未通过"</formula>
    </cfRule>
  </conditionalFormatting>
  <conditionalFormatting sqref="I106">
    <cfRule type="cellIs" dxfId="5" priority="446" stopIfTrue="1" operator="equal">
      <formula>"未通过"</formula>
    </cfRule>
  </conditionalFormatting>
  <conditionalFormatting sqref="I107">
    <cfRule type="cellIs" dxfId="5" priority="445" stopIfTrue="1" operator="equal">
      <formula>"未通过"</formula>
    </cfRule>
  </conditionalFormatting>
  <conditionalFormatting sqref="I108">
    <cfRule type="cellIs" dxfId="5" priority="444" stopIfTrue="1" operator="equal">
      <formula>"未通过"</formula>
    </cfRule>
  </conditionalFormatting>
  <conditionalFormatting sqref="I109">
    <cfRule type="cellIs" dxfId="5" priority="443" stopIfTrue="1" operator="equal">
      <formula>"未通过"</formula>
    </cfRule>
  </conditionalFormatting>
  <conditionalFormatting sqref="I110">
    <cfRule type="cellIs" dxfId="5" priority="442" stopIfTrue="1" operator="equal">
      <formula>"未通过"</formula>
    </cfRule>
  </conditionalFormatting>
  <conditionalFormatting sqref="J110">
    <cfRule type="cellIs" dxfId="6" priority="1296" stopIfTrue="1" operator="lessThan">
      <formula>2</formula>
    </cfRule>
    <cfRule type="cellIs" dxfId="4" priority="2150" stopIfTrue="1" operator="equal">
      <formula>"否"</formula>
    </cfRule>
  </conditionalFormatting>
  <conditionalFormatting sqref="I111">
    <cfRule type="cellIs" dxfId="5" priority="441" stopIfTrue="1" operator="equal">
      <formula>"未通过"</formula>
    </cfRule>
  </conditionalFormatting>
  <conditionalFormatting sqref="J111">
    <cfRule type="cellIs" dxfId="6" priority="1295" stopIfTrue="1" operator="lessThan">
      <formula>2</formula>
    </cfRule>
    <cfRule type="cellIs" dxfId="4" priority="2149" stopIfTrue="1" operator="equal">
      <formula>"否"</formula>
    </cfRule>
  </conditionalFormatting>
  <conditionalFormatting sqref="I112">
    <cfRule type="cellIs" dxfId="5" priority="440" stopIfTrue="1" operator="equal">
      <formula>"未通过"</formula>
    </cfRule>
  </conditionalFormatting>
  <conditionalFormatting sqref="J112">
    <cfRule type="cellIs" dxfId="6" priority="1294" stopIfTrue="1" operator="lessThan">
      <formula>2</formula>
    </cfRule>
    <cfRule type="cellIs" dxfId="4" priority="2148" stopIfTrue="1" operator="equal">
      <formula>"否"</formula>
    </cfRule>
  </conditionalFormatting>
  <conditionalFormatting sqref="I113">
    <cfRule type="cellIs" dxfId="5" priority="439" stopIfTrue="1" operator="equal">
      <formula>"未通过"</formula>
    </cfRule>
  </conditionalFormatting>
  <conditionalFormatting sqref="J113">
    <cfRule type="cellIs" dxfId="6" priority="1293" stopIfTrue="1" operator="lessThan">
      <formula>2</formula>
    </cfRule>
    <cfRule type="cellIs" dxfId="4" priority="2147" stopIfTrue="1" operator="equal">
      <formula>"否"</formula>
    </cfRule>
  </conditionalFormatting>
  <conditionalFormatting sqref="I114">
    <cfRule type="cellIs" dxfId="5" priority="438" stopIfTrue="1" operator="equal">
      <formula>"未通过"</formula>
    </cfRule>
  </conditionalFormatting>
  <conditionalFormatting sqref="J114">
    <cfRule type="cellIs" dxfId="6" priority="1292" stopIfTrue="1" operator="lessThan">
      <formula>2</formula>
    </cfRule>
    <cfRule type="cellIs" dxfId="4" priority="2146" stopIfTrue="1" operator="equal">
      <formula>"否"</formula>
    </cfRule>
  </conditionalFormatting>
  <conditionalFormatting sqref="I115">
    <cfRule type="cellIs" dxfId="5" priority="437" stopIfTrue="1" operator="equal">
      <formula>"未通过"</formula>
    </cfRule>
  </conditionalFormatting>
  <conditionalFormatting sqref="J115">
    <cfRule type="cellIs" dxfId="6" priority="1291" stopIfTrue="1" operator="lessThan">
      <formula>2</formula>
    </cfRule>
    <cfRule type="cellIs" dxfId="4" priority="2145" stopIfTrue="1" operator="equal">
      <formula>"否"</formula>
    </cfRule>
  </conditionalFormatting>
  <conditionalFormatting sqref="I116">
    <cfRule type="cellIs" dxfId="5" priority="436" stopIfTrue="1" operator="equal">
      <formula>"未通过"</formula>
    </cfRule>
  </conditionalFormatting>
  <conditionalFormatting sqref="J116">
    <cfRule type="cellIs" dxfId="6" priority="1290" stopIfTrue="1" operator="lessThan">
      <formula>2</formula>
    </cfRule>
    <cfRule type="cellIs" dxfId="4" priority="2144" stopIfTrue="1" operator="equal">
      <formula>"否"</formula>
    </cfRule>
  </conditionalFormatting>
  <conditionalFormatting sqref="I117">
    <cfRule type="cellIs" dxfId="5" priority="435" stopIfTrue="1" operator="equal">
      <formula>"未通过"</formula>
    </cfRule>
  </conditionalFormatting>
  <conditionalFormatting sqref="J117">
    <cfRule type="cellIs" dxfId="6" priority="1289" stopIfTrue="1" operator="lessThan">
      <formula>2</formula>
    </cfRule>
    <cfRule type="cellIs" dxfId="4" priority="2143" stopIfTrue="1" operator="equal">
      <formula>"否"</formula>
    </cfRule>
  </conditionalFormatting>
  <conditionalFormatting sqref="I118">
    <cfRule type="cellIs" dxfId="5" priority="434" stopIfTrue="1" operator="equal">
      <formula>"未通过"</formula>
    </cfRule>
  </conditionalFormatting>
  <conditionalFormatting sqref="J118">
    <cfRule type="cellIs" dxfId="6" priority="1288" stopIfTrue="1" operator="lessThan">
      <formula>2</formula>
    </cfRule>
    <cfRule type="cellIs" dxfId="4" priority="2142" stopIfTrue="1" operator="equal">
      <formula>"否"</formula>
    </cfRule>
  </conditionalFormatting>
  <conditionalFormatting sqref="I119">
    <cfRule type="cellIs" dxfId="5" priority="433" stopIfTrue="1" operator="equal">
      <formula>"未通过"</formula>
    </cfRule>
  </conditionalFormatting>
  <conditionalFormatting sqref="J119">
    <cfRule type="cellIs" dxfId="6" priority="1287" stopIfTrue="1" operator="lessThan">
      <formula>2</formula>
    </cfRule>
    <cfRule type="cellIs" dxfId="4" priority="2141" stopIfTrue="1" operator="equal">
      <formula>"否"</formula>
    </cfRule>
  </conditionalFormatting>
  <conditionalFormatting sqref="I120">
    <cfRule type="cellIs" dxfId="5" priority="432" stopIfTrue="1" operator="equal">
      <formula>"未通过"</formula>
    </cfRule>
  </conditionalFormatting>
  <conditionalFormatting sqref="J120">
    <cfRule type="cellIs" dxfId="6" priority="1286" stopIfTrue="1" operator="lessThan">
      <formula>2</formula>
    </cfRule>
    <cfRule type="cellIs" dxfId="4" priority="2140" stopIfTrue="1" operator="equal">
      <formula>"否"</formula>
    </cfRule>
  </conditionalFormatting>
  <conditionalFormatting sqref="I121">
    <cfRule type="cellIs" dxfId="5" priority="431" stopIfTrue="1" operator="equal">
      <formula>"未通过"</formula>
    </cfRule>
  </conditionalFormatting>
  <conditionalFormatting sqref="J121">
    <cfRule type="cellIs" dxfId="6" priority="1285" stopIfTrue="1" operator="lessThan">
      <formula>2</formula>
    </cfRule>
    <cfRule type="cellIs" dxfId="4" priority="2139" stopIfTrue="1" operator="equal">
      <formula>"否"</formula>
    </cfRule>
  </conditionalFormatting>
  <conditionalFormatting sqref="I122">
    <cfRule type="cellIs" dxfId="5" priority="430" stopIfTrue="1" operator="equal">
      <formula>"未通过"</formula>
    </cfRule>
  </conditionalFormatting>
  <conditionalFormatting sqref="J122">
    <cfRule type="cellIs" dxfId="6" priority="1284" stopIfTrue="1" operator="lessThan">
      <formula>2</formula>
    </cfRule>
    <cfRule type="cellIs" dxfId="4" priority="2138" stopIfTrue="1" operator="equal">
      <formula>"否"</formula>
    </cfRule>
  </conditionalFormatting>
  <conditionalFormatting sqref="I123">
    <cfRule type="cellIs" dxfId="5" priority="429" stopIfTrue="1" operator="equal">
      <formula>"未通过"</formula>
    </cfRule>
  </conditionalFormatting>
  <conditionalFormatting sqref="J123">
    <cfRule type="cellIs" dxfId="6" priority="1283" stopIfTrue="1" operator="lessThan">
      <formula>2</formula>
    </cfRule>
    <cfRule type="cellIs" dxfId="4" priority="2137" stopIfTrue="1" operator="equal">
      <formula>"否"</formula>
    </cfRule>
  </conditionalFormatting>
  <conditionalFormatting sqref="I124">
    <cfRule type="cellIs" dxfId="5" priority="428" stopIfTrue="1" operator="equal">
      <formula>"未通过"</formula>
    </cfRule>
  </conditionalFormatting>
  <conditionalFormatting sqref="J124">
    <cfRule type="cellIs" dxfId="6" priority="1282" stopIfTrue="1" operator="lessThan">
      <formula>2</formula>
    </cfRule>
    <cfRule type="cellIs" dxfId="4" priority="2136" stopIfTrue="1" operator="equal">
      <formula>"否"</formula>
    </cfRule>
  </conditionalFormatting>
  <conditionalFormatting sqref="I125">
    <cfRule type="cellIs" dxfId="5" priority="427" stopIfTrue="1" operator="equal">
      <formula>"未通过"</formula>
    </cfRule>
  </conditionalFormatting>
  <conditionalFormatting sqref="J125">
    <cfRule type="cellIs" dxfId="6" priority="1281" stopIfTrue="1" operator="lessThan">
      <formula>2</formula>
    </cfRule>
    <cfRule type="cellIs" dxfId="4" priority="2135" stopIfTrue="1" operator="equal">
      <formula>"否"</formula>
    </cfRule>
  </conditionalFormatting>
  <conditionalFormatting sqref="I126">
    <cfRule type="cellIs" dxfId="5" priority="426" stopIfTrue="1" operator="equal">
      <formula>"未通过"</formula>
    </cfRule>
  </conditionalFormatting>
  <conditionalFormatting sqref="J126">
    <cfRule type="cellIs" dxfId="6" priority="1280" stopIfTrue="1" operator="lessThan">
      <formula>2</formula>
    </cfRule>
    <cfRule type="cellIs" dxfId="4" priority="2134" stopIfTrue="1" operator="equal">
      <formula>"否"</formula>
    </cfRule>
  </conditionalFormatting>
  <conditionalFormatting sqref="I127">
    <cfRule type="cellIs" dxfId="5" priority="425" stopIfTrue="1" operator="equal">
      <formula>"未通过"</formula>
    </cfRule>
  </conditionalFormatting>
  <conditionalFormatting sqref="J127">
    <cfRule type="cellIs" dxfId="6" priority="1279" stopIfTrue="1" operator="lessThan">
      <formula>2</formula>
    </cfRule>
    <cfRule type="cellIs" dxfId="4" priority="2133" stopIfTrue="1" operator="equal">
      <formula>"否"</formula>
    </cfRule>
  </conditionalFormatting>
  <conditionalFormatting sqref="I128">
    <cfRule type="cellIs" dxfId="5" priority="424" stopIfTrue="1" operator="equal">
      <formula>"未通过"</formula>
    </cfRule>
  </conditionalFormatting>
  <conditionalFormatting sqref="J128">
    <cfRule type="cellIs" dxfId="6" priority="1278" stopIfTrue="1" operator="lessThan">
      <formula>2</formula>
    </cfRule>
    <cfRule type="cellIs" dxfId="4" priority="2132" stopIfTrue="1" operator="equal">
      <formula>"否"</formula>
    </cfRule>
  </conditionalFormatting>
  <conditionalFormatting sqref="I129">
    <cfRule type="cellIs" dxfId="5" priority="423" stopIfTrue="1" operator="equal">
      <formula>"未通过"</formula>
    </cfRule>
  </conditionalFormatting>
  <conditionalFormatting sqref="J129">
    <cfRule type="cellIs" dxfId="6" priority="1277" stopIfTrue="1" operator="lessThan">
      <formula>2</formula>
    </cfRule>
    <cfRule type="cellIs" dxfId="4" priority="2131" stopIfTrue="1" operator="equal">
      <formula>"否"</formula>
    </cfRule>
  </conditionalFormatting>
  <conditionalFormatting sqref="I130">
    <cfRule type="cellIs" dxfId="5" priority="422" stopIfTrue="1" operator="equal">
      <formula>"未通过"</formula>
    </cfRule>
  </conditionalFormatting>
  <conditionalFormatting sqref="J130">
    <cfRule type="cellIs" dxfId="6" priority="1276" stopIfTrue="1" operator="lessThan">
      <formula>2</formula>
    </cfRule>
    <cfRule type="cellIs" dxfId="4" priority="2130" stopIfTrue="1" operator="equal">
      <formula>"否"</formula>
    </cfRule>
  </conditionalFormatting>
  <conditionalFormatting sqref="I131">
    <cfRule type="cellIs" dxfId="5" priority="421" stopIfTrue="1" operator="equal">
      <formula>"未通过"</formula>
    </cfRule>
  </conditionalFormatting>
  <conditionalFormatting sqref="J131">
    <cfRule type="cellIs" dxfId="6" priority="1275" stopIfTrue="1" operator="lessThan">
      <formula>2</formula>
    </cfRule>
    <cfRule type="cellIs" dxfId="4" priority="2129" stopIfTrue="1" operator="equal">
      <formula>"否"</formula>
    </cfRule>
  </conditionalFormatting>
  <conditionalFormatting sqref="I132">
    <cfRule type="cellIs" dxfId="5" priority="420" stopIfTrue="1" operator="equal">
      <formula>"未通过"</formula>
    </cfRule>
  </conditionalFormatting>
  <conditionalFormatting sqref="J132">
    <cfRule type="cellIs" dxfId="6" priority="1274" stopIfTrue="1" operator="lessThan">
      <formula>2</formula>
    </cfRule>
    <cfRule type="cellIs" dxfId="4" priority="2128" stopIfTrue="1" operator="equal">
      <formula>"否"</formula>
    </cfRule>
  </conditionalFormatting>
  <conditionalFormatting sqref="I133">
    <cfRule type="cellIs" dxfId="5" priority="419" stopIfTrue="1" operator="equal">
      <formula>"未通过"</formula>
    </cfRule>
  </conditionalFormatting>
  <conditionalFormatting sqref="J133">
    <cfRule type="cellIs" dxfId="6" priority="1273" stopIfTrue="1" operator="lessThan">
      <formula>2</formula>
    </cfRule>
    <cfRule type="cellIs" dxfId="4" priority="2127" stopIfTrue="1" operator="equal">
      <formula>"否"</formula>
    </cfRule>
  </conditionalFormatting>
  <conditionalFormatting sqref="I134">
    <cfRule type="cellIs" dxfId="5" priority="418" stopIfTrue="1" operator="equal">
      <formula>"未通过"</formula>
    </cfRule>
  </conditionalFormatting>
  <conditionalFormatting sqref="J134">
    <cfRule type="cellIs" dxfId="6" priority="1272" stopIfTrue="1" operator="lessThan">
      <formula>2</formula>
    </cfRule>
    <cfRule type="cellIs" dxfId="4" priority="2126" stopIfTrue="1" operator="equal">
      <formula>"否"</formula>
    </cfRule>
  </conditionalFormatting>
  <conditionalFormatting sqref="I135">
    <cfRule type="cellIs" dxfId="5" priority="417" stopIfTrue="1" operator="equal">
      <formula>"未通过"</formula>
    </cfRule>
  </conditionalFormatting>
  <conditionalFormatting sqref="J135">
    <cfRule type="cellIs" dxfId="6" priority="1271" stopIfTrue="1" operator="lessThan">
      <formula>2</formula>
    </cfRule>
    <cfRule type="cellIs" dxfId="4" priority="2125" stopIfTrue="1" operator="equal">
      <formula>"否"</formula>
    </cfRule>
  </conditionalFormatting>
  <conditionalFormatting sqref="I136">
    <cfRule type="cellIs" dxfId="5" priority="416" stopIfTrue="1" operator="equal">
      <formula>"未通过"</formula>
    </cfRule>
  </conditionalFormatting>
  <conditionalFormatting sqref="J136">
    <cfRule type="cellIs" dxfId="6" priority="1270" stopIfTrue="1" operator="lessThan">
      <formula>2</formula>
    </cfRule>
    <cfRule type="cellIs" dxfId="4" priority="2124" stopIfTrue="1" operator="equal">
      <formula>"否"</formula>
    </cfRule>
  </conditionalFormatting>
  <conditionalFormatting sqref="I137">
    <cfRule type="cellIs" dxfId="5" priority="415" stopIfTrue="1" operator="equal">
      <formula>"未通过"</formula>
    </cfRule>
  </conditionalFormatting>
  <conditionalFormatting sqref="J137">
    <cfRule type="cellIs" dxfId="6" priority="1269" stopIfTrue="1" operator="lessThan">
      <formula>2</formula>
    </cfRule>
    <cfRule type="cellIs" dxfId="4" priority="2123" stopIfTrue="1" operator="equal">
      <formula>"否"</formula>
    </cfRule>
  </conditionalFormatting>
  <conditionalFormatting sqref="I138">
    <cfRule type="cellIs" dxfId="5" priority="414" stopIfTrue="1" operator="equal">
      <formula>"未通过"</formula>
    </cfRule>
  </conditionalFormatting>
  <conditionalFormatting sqref="J138">
    <cfRule type="cellIs" dxfId="6" priority="1268" stopIfTrue="1" operator="lessThan">
      <formula>2</formula>
    </cfRule>
    <cfRule type="cellIs" dxfId="4" priority="2122" stopIfTrue="1" operator="equal">
      <formula>"否"</formula>
    </cfRule>
  </conditionalFormatting>
  <conditionalFormatting sqref="I139">
    <cfRule type="cellIs" dxfId="5" priority="413" stopIfTrue="1" operator="equal">
      <formula>"未通过"</formula>
    </cfRule>
  </conditionalFormatting>
  <conditionalFormatting sqref="J139">
    <cfRule type="cellIs" dxfId="6" priority="1267" stopIfTrue="1" operator="lessThan">
      <formula>2</formula>
    </cfRule>
    <cfRule type="cellIs" dxfId="4" priority="2121" stopIfTrue="1" operator="equal">
      <formula>"否"</formula>
    </cfRule>
  </conditionalFormatting>
  <conditionalFormatting sqref="I140">
    <cfRule type="cellIs" dxfId="5" priority="412" stopIfTrue="1" operator="equal">
      <formula>"未通过"</formula>
    </cfRule>
  </conditionalFormatting>
  <conditionalFormatting sqref="J140">
    <cfRule type="cellIs" dxfId="6" priority="1266" stopIfTrue="1" operator="lessThan">
      <formula>2</formula>
    </cfRule>
    <cfRule type="cellIs" dxfId="4" priority="2120" stopIfTrue="1" operator="equal">
      <formula>"否"</formula>
    </cfRule>
  </conditionalFormatting>
  <conditionalFormatting sqref="I141">
    <cfRule type="cellIs" dxfId="5" priority="411" stopIfTrue="1" operator="equal">
      <formula>"未通过"</formula>
    </cfRule>
  </conditionalFormatting>
  <conditionalFormatting sqref="J141">
    <cfRule type="cellIs" dxfId="6" priority="1265" stopIfTrue="1" operator="lessThan">
      <formula>2</formula>
    </cfRule>
    <cfRule type="cellIs" dxfId="4" priority="2119" stopIfTrue="1" operator="equal">
      <formula>"否"</formula>
    </cfRule>
  </conditionalFormatting>
  <conditionalFormatting sqref="I142">
    <cfRule type="cellIs" dxfId="5" priority="410" stopIfTrue="1" operator="equal">
      <formula>"未通过"</formula>
    </cfRule>
  </conditionalFormatting>
  <conditionalFormatting sqref="J142">
    <cfRule type="cellIs" dxfId="6" priority="1264" stopIfTrue="1" operator="lessThan">
      <formula>2</formula>
    </cfRule>
    <cfRule type="cellIs" dxfId="4" priority="2118" stopIfTrue="1" operator="equal">
      <formula>"否"</formula>
    </cfRule>
  </conditionalFormatting>
  <conditionalFormatting sqref="I143">
    <cfRule type="cellIs" dxfId="5" priority="409" stopIfTrue="1" operator="equal">
      <formula>"未通过"</formula>
    </cfRule>
  </conditionalFormatting>
  <conditionalFormatting sqref="J143">
    <cfRule type="cellIs" dxfId="6" priority="1263" stopIfTrue="1" operator="lessThan">
      <formula>2</formula>
    </cfRule>
    <cfRule type="cellIs" dxfId="4" priority="2117" stopIfTrue="1" operator="equal">
      <formula>"否"</formula>
    </cfRule>
  </conditionalFormatting>
  <conditionalFormatting sqref="I144">
    <cfRule type="cellIs" dxfId="5" priority="408" stopIfTrue="1" operator="equal">
      <formula>"未通过"</formula>
    </cfRule>
  </conditionalFormatting>
  <conditionalFormatting sqref="J144">
    <cfRule type="cellIs" dxfId="6" priority="1262" stopIfTrue="1" operator="lessThan">
      <formula>2</formula>
    </cfRule>
    <cfRule type="cellIs" dxfId="4" priority="2116" stopIfTrue="1" operator="equal">
      <formula>"否"</formula>
    </cfRule>
  </conditionalFormatting>
  <conditionalFormatting sqref="I145">
    <cfRule type="cellIs" dxfId="5" priority="407" stopIfTrue="1" operator="equal">
      <formula>"未通过"</formula>
    </cfRule>
  </conditionalFormatting>
  <conditionalFormatting sqref="J145">
    <cfRule type="cellIs" dxfId="6" priority="1261" stopIfTrue="1" operator="lessThan">
      <formula>2</formula>
    </cfRule>
    <cfRule type="cellIs" dxfId="4" priority="2115" stopIfTrue="1" operator="equal">
      <formula>"否"</formula>
    </cfRule>
  </conditionalFormatting>
  <conditionalFormatting sqref="I146">
    <cfRule type="cellIs" dxfId="5" priority="406" stopIfTrue="1" operator="equal">
      <formula>"未通过"</formula>
    </cfRule>
  </conditionalFormatting>
  <conditionalFormatting sqref="J146">
    <cfRule type="cellIs" dxfId="6" priority="1260" stopIfTrue="1" operator="lessThan">
      <formula>2</formula>
    </cfRule>
    <cfRule type="cellIs" dxfId="4" priority="2114" stopIfTrue="1" operator="equal">
      <formula>"否"</formula>
    </cfRule>
  </conditionalFormatting>
  <conditionalFormatting sqref="I147">
    <cfRule type="cellIs" dxfId="5" priority="405" stopIfTrue="1" operator="equal">
      <formula>"未通过"</formula>
    </cfRule>
  </conditionalFormatting>
  <conditionalFormatting sqref="J147">
    <cfRule type="cellIs" dxfId="6" priority="1259" stopIfTrue="1" operator="lessThan">
      <formula>2</formula>
    </cfRule>
    <cfRule type="cellIs" dxfId="4" priority="2113" stopIfTrue="1" operator="equal">
      <formula>"否"</formula>
    </cfRule>
  </conditionalFormatting>
  <conditionalFormatting sqref="I148">
    <cfRule type="cellIs" dxfId="5" priority="404" stopIfTrue="1" operator="equal">
      <formula>"未通过"</formula>
    </cfRule>
  </conditionalFormatting>
  <conditionalFormatting sqref="J148">
    <cfRule type="cellIs" dxfId="6" priority="1258" stopIfTrue="1" operator="lessThan">
      <formula>2</formula>
    </cfRule>
    <cfRule type="cellIs" dxfId="4" priority="2112" stopIfTrue="1" operator="equal">
      <formula>"否"</formula>
    </cfRule>
  </conditionalFormatting>
  <conditionalFormatting sqref="I149">
    <cfRule type="cellIs" dxfId="5" priority="403" stopIfTrue="1" operator="equal">
      <formula>"未通过"</formula>
    </cfRule>
  </conditionalFormatting>
  <conditionalFormatting sqref="J149">
    <cfRule type="cellIs" dxfId="6" priority="1257" stopIfTrue="1" operator="lessThan">
      <formula>2</formula>
    </cfRule>
    <cfRule type="cellIs" dxfId="4" priority="2111" stopIfTrue="1" operator="equal">
      <formula>"否"</formula>
    </cfRule>
  </conditionalFormatting>
  <conditionalFormatting sqref="I150">
    <cfRule type="cellIs" dxfId="5" priority="402" stopIfTrue="1" operator="equal">
      <formula>"未通过"</formula>
    </cfRule>
  </conditionalFormatting>
  <conditionalFormatting sqref="J150">
    <cfRule type="cellIs" dxfId="6" priority="1256" stopIfTrue="1" operator="lessThan">
      <formula>2</formula>
    </cfRule>
    <cfRule type="cellIs" dxfId="4" priority="2110" stopIfTrue="1" operator="equal">
      <formula>"否"</formula>
    </cfRule>
  </conditionalFormatting>
  <conditionalFormatting sqref="I151">
    <cfRule type="cellIs" dxfId="5" priority="401" stopIfTrue="1" operator="equal">
      <formula>"未通过"</formula>
    </cfRule>
  </conditionalFormatting>
  <conditionalFormatting sqref="J151">
    <cfRule type="cellIs" dxfId="6" priority="1255" stopIfTrue="1" operator="lessThan">
      <formula>2</formula>
    </cfRule>
    <cfRule type="cellIs" dxfId="4" priority="2109" stopIfTrue="1" operator="equal">
      <formula>"否"</formula>
    </cfRule>
  </conditionalFormatting>
  <conditionalFormatting sqref="I152">
    <cfRule type="cellIs" dxfId="5" priority="400" stopIfTrue="1" operator="equal">
      <formula>"未通过"</formula>
    </cfRule>
  </conditionalFormatting>
  <conditionalFormatting sqref="J152">
    <cfRule type="cellIs" dxfId="6" priority="1254" stopIfTrue="1" operator="lessThan">
      <formula>2</formula>
    </cfRule>
    <cfRule type="cellIs" dxfId="4" priority="2108" stopIfTrue="1" operator="equal">
      <formula>"否"</formula>
    </cfRule>
  </conditionalFormatting>
  <conditionalFormatting sqref="I153">
    <cfRule type="cellIs" dxfId="5" priority="399" stopIfTrue="1" operator="equal">
      <formula>"未通过"</formula>
    </cfRule>
  </conditionalFormatting>
  <conditionalFormatting sqref="J153">
    <cfRule type="cellIs" dxfId="6" priority="1253" stopIfTrue="1" operator="lessThan">
      <formula>2</formula>
    </cfRule>
    <cfRule type="cellIs" dxfId="4" priority="2107" stopIfTrue="1" operator="equal">
      <formula>"否"</formula>
    </cfRule>
  </conditionalFormatting>
  <conditionalFormatting sqref="I154">
    <cfRule type="cellIs" dxfId="5" priority="398" stopIfTrue="1" operator="equal">
      <formula>"未通过"</formula>
    </cfRule>
  </conditionalFormatting>
  <conditionalFormatting sqref="J154">
    <cfRule type="cellIs" dxfId="6" priority="1252" stopIfTrue="1" operator="lessThan">
      <formula>2</formula>
    </cfRule>
    <cfRule type="cellIs" dxfId="4" priority="2106" stopIfTrue="1" operator="equal">
      <formula>"否"</formula>
    </cfRule>
  </conditionalFormatting>
  <conditionalFormatting sqref="I155">
    <cfRule type="cellIs" dxfId="5" priority="397" stopIfTrue="1" operator="equal">
      <formula>"未通过"</formula>
    </cfRule>
  </conditionalFormatting>
  <conditionalFormatting sqref="J155">
    <cfRule type="cellIs" dxfId="6" priority="1251" stopIfTrue="1" operator="lessThan">
      <formula>2</formula>
    </cfRule>
    <cfRule type="cellIs" dxfId="4" priority="2105" stopIfTrue="1" operator="equal">
      <formula>"否"</formula>
    </cfRule>
  </conditionalFormatting>
  <conditionalFormatting sqref="I156">
    <cfRule type="cellIs" dxfId="5" priority="396" stopIfTrue="1" operator="equal">
      <formula>"未通过"</formula>
    </cfRule>
  </conditionalFormatting>
  <conditionalFormatting sqref="J156">
    <cfRule type="cellIs" dxfId="6" priority="1250" stopIfTrue="1" operator="lessThan">
      <formula>2</formula>
    </cfRule>
    <cfRule type="cellIs" dxfId="4" priority="2104" stopIfTrue="1" operator="equal">
      <formula>"否"</formula>
    </cfRule>
  </conditionalFormatting>
  <conditionalFormatting sqref="I157">
    <cfRule type="cellIs" dxfId="5" priority="395" stopIfTrue="1" operator="equal">
      <formula>"未通过"</formula>
    </cfRule>
  </conditionalFormatting>
  <conditionalFormatting sqref="J157">
    <cfRule type="cellIs" dxfId="6" priority="1249" stopIfTrue="1" operator="lessThan">
      <formula>2</formula>
    </cfRule>
    <cfRule type="cellIs" dxfId="4" priority="2103" stopIfTrue="1" operator="equal">
      <formula>"否"</formula>
    </cfRule>
  </conditionalFormatting>
  <conditionalFormatting sqref="I158">
    <cfRule type="cellIs" dxfId="5" priority="394" stopIfTrue="1" operator="equal">
      <formula>"未通过"</formula>
    </cfRule>
  </conditionalFormatting>
  <conditionalFormatting sqref="J158">
    <cfRule type="cellIs" dxfId="6" priority="1248" stopIfTrue="1" operator="lessThan">
      <formula>2</formula>
    </cfRule>
    <cfRule type="cellIs" dxfId="4" priority="2102" stopIfTrue="1" operator="equal">
      <formula>"否"</formula>
    </cfRule>
  </conditionalFormatting>
  <conditionalFormatting sqref="I159">
    <cfRule type="cellIs" dxfId="5" priority="393" stopIfTrue="1" operator="equal">
      <formula>"未通过"</formula>
    </cfRule>
  </conditionalFormatting>
  <conditionalFormatting sqref="J159">
    <cfRule type="cellIs" dxfId="6" priority="1247" stopIfTrue="1" operator="lessThan">
      <formula>2</formula>
    </cfRule>
    <cfRule type="cellIs" dxfId="4" priority="2101" stopIfTrue="1" operator="equal">
      <formula>"否"</formula>
    </cfRule>
  </conditionalFormatting>
  <conditionalFormatting sqref="I160">
    <cfRule type="cellIs" dxfId="5" priority="392" stopIfTrue="1" operator="equal">
      <formula>"未通过"</formula>
    </cfRule>
  </conditionalFormatting>
  <conditionalFormatting sqref="J160">
    <cfRule type="cellIs" dxfId="6" priority="1246" stopIfTrue="1" operator="lessThan">
      <formula>2</formula>
    </cfRule>
    <cfRule type="cellIs" dxfId="4" priority="2100" stopIfTrue="1" operator="equal">
      <formula>"否"</formula>
    </cfRule>
  </conditionalFormatting>
  <conditionalFormatting sqref="I161">
    <cfRule type="cellIs" dxfId="5" priority="391" stopIfTrue="1" operator="equal">
      <formula>"未通过"</formula>
    </cfRule>
  </conditionalFormatting>
  <conditionalFormatting sqref="J161">
    <cfRule type="cellIs" dxfId="6" priority="1245" stopIfTrue="1" operator="lessThan">
      <formula>2</formula>
    </cfRule>
    <cfRule type="cellIs" dxfId="4" priority="2099" stopIfTrue="1" operator="equal">
      <formula>"否"</formula>
    </cfRule>
  </conditionalFormatting>
  <conditionalFormatting sqref="I162">
    <cfRule type="cellIs" dxfId="5" priority="390" stopIfTrue="1" operator="equal">
      <formula>"未通过"</formula>
    </cfRule>
  </conditionalFormatting>
  <conditionalFormatting sqref="J162">
    <cfRule type="cellIs" dxfId="6" priority="1244" stopIfTrue="1" operator="lessThan">
      <formula>2</formula>
    </cfRule>
    <cfRule type="cellIs" dxfId="4" priority="2098" stopIfTrue="1" operator="equal">
      <formula>"否"</formula>
    </cfRule>
  </conditionalFormatting>
  <conditionalFormatting sqref="I163">
    <cfRule type="cellIs" dxfId="5" priority="389" stopIfTrue="1" operator="equal">
      <formula>"未通过"</formula>
    </cfRule>
  </conditionalFormatting>
  <conditionalFormatting sqref="J163">
    <cfRule type="cellIs" dxfId="6" priority="1243" stopIfTrue="1" operator="lessThan">
      <formula>2</formula>
    </cfRule>
    <cfRule type="cellIs" dxfId="4" priority="2097" stopIfTrue="1" operator="equal">
      <formula>"否"</formula>
    </cfRule>
  </conditionalFormatting>
  <conditionalFormatting sqref="I164">
    <cfRule type="cellIs" dxfId="5" priority="388" stopIfTrue="1" operator="equal">
      <formula>"未通过"</formula>
    </cfRule>
  </conditionalFormatting>
  <conditionalFormatting sqref="J164">
    <cfRule type="cellIs" dxfId="6" priority="1242" stopIfTrue="1" operator="lessThan">
      <formula>2</formula>
    </cfRule>
    <cfRule type="cellIs" dxfId="4" priority="2096" stopIfTrue="1" operator="equal">
      <formula>"否"</formula>
    </cfRule>
  </conditionalFormatting>
  <conditionalFormatting sqref="I165">
    <cfRule type="cellIs" dxfId="5" priority="387" stopIfTrue="1" operator="equal">
      <formula>"未通过"</formula>
    </cfRule>
  </conditionalFormatting>
  <conditionalFormatting sqref="J165">
    <cfRule type="cellIs" dxfId="6" priority="1241" stopIfTrue="1" operator="lessThan">
      <formula>2</formula>
    </cfRule>
    <cfRule type="cellIs" dxfId="4" priority="2095" stopIfTrue="1" operator="equal">
      <formula>"否"</formula>
    </cfRule>
  </conditionalFormatting>
  <conditionalFormatting sqref="I166">
    <cfRule type="cellIs" dxfId="5" priority="386" stopIfTrue="1" operator="equal">
      <formula>"未通过"</formula>
    </cfRule>
  </conditionalFormatting>
  <conditionalFormatting sqref="J166">
    <cfRule type="cellIs" dxfId="6" priority="1240" stopIfTrue="1" operator="lessThan">
      <formula>2</formula>
    </cfRule>
    <cfRule type="cellIs" dxfId="4" priority="2094" stopIfTrue="1" operator="equal">
      <formula>"否"</formula>
    </cfRule>
  </conditionalFormatting>
  <conditionalFormatting sqref="I167">
    <cfRule type="cellIs" dxfId="5" priority="385" stopIfTrue="1" operator="equal">
      <formula>"未通过"</formula>
    </cfRule>
  </conditionalFormatting>
  <conditionalFormatting sqref="J167">
    <cfRule type="cellIs" dxfId="6" priority="1239" stopIfTrue="1" operator="lessThan">
      <formula>2</formula>
    </cfRule>
    <cfRule type="cellIs" dxfId="4" priority="2093" stopIfTrue="1" operator="equal">
      <formula>"否"</formula>
    </cfRule>
  </conditionalFormatting>
  <conditionalFormatting sqref="I168">
    <cfRule type="cellIs" dxfId="5" priority="384" stopIfTrue="1" operator="equal">
      <formula>"未通过"</formula>
    </cfRule>
  </conditionalFormatting>
  <conditionalFormatting sqref="J168">
    <cfRule type="cellIs" dxfId="6" priority="1238" stopIfTrue="1" operator="lessThan">
      <formula>2</formula>
    </cfRule>
    <cfRule type="cellIs" dxfId="4" priority="2092" stopIfTrue="1" operator="equal">
      <formula>"否"</formula>
    </cfRule>
  </conditionalFormatting>
  <conditionalFormatting sqref="I169">
    <cfRule type="cellIs" dxfId="5" priority="383" stopIfTrue="1" operator="equal">
      <formula>"未通过"</formula>
    </cfRule>
  </conditionalFormatting>
  <conditionalFormatting sqref="J169">
    <cfRule type="cellIs" dxfId="6" priority="1237" stopIfTrue="1" operator="lessThan">
      <formula>2</formula>
    </cfRule>
    <cfRule type="cellIs" dxfId="4" priority="2091" stopIfTrue="1" operator="equal">
      <formula>"否"</formula>
    </cfRule>
  </conditionalFormatting>
  <conditionalFormatting sqref="I170">
    <cfRule type="cellIs" dxfId="5" priority="382" stopIfTrue="1" operator="equal">
      <formula>"未通过"</formula>
    </cfRule>
  </conditionalFormatting>
  <conditionalFormatting sqref="J170">
    <cfRule type="cellIs" dxfId="6" priority="1236" stopIfTrue="1" operator="lessThan">
      <formula>2</formula>
    </cfRule>
    <cfRule type="cellIs" dxfId="4" priority="2090" stopIfTrue="1" operator="equal">
      <formula>"否"</formula>
    </cfRule>
  </conditionalFormatting>
  <conditionalFormatting sqref="I171">
    <cfRule type="cellIs" dxfId="5" priority="381" stopIfTrue="1" operator="equal">
      <formula>"未通过"</formula>
    </cfRule>
  </conditionalFormatting>
  <conditionalFormatting sqref="J171">
    <cfRule type="cellIs" dxfId="6" priority="1235" stopIfTrue="1" operator="lessThan">
      <formula>2</formula>
    </cfRule>
    <cfRule type="cellIs" dxfId="4" priority="2089" stopIfTrue="1" operator="equal">
      <formula>"否"</formula>
    </cfRule>
  </conditionalFormatting>
  <conditionalFormatting sqref="I172">
    <cfRule type="cellIs" dxfId="5" priority="380" stopIfTrue="1" operator="equal">
      <formula>"未通过"</formula>
    </cfRule>
  </conditionalFormatting>
  <conditionalFormatting sqref="J172">
    <cfRule type="cellIs" dxfId="6" priority="1234" stopIfTrue="1" operator="lessThan">
      <formula>2</formula>
    </cfRule>
    <cfRule type="cellIs" dxfId="4" priority="2088" stopIfTrue="1" operator="equal">
      <formula>"否"</formula>
    </cfRule>
  </conditionalFormatting>
  <conditionalFormatting sqref="I173">
    <cfRule type="cellIs" dxfId="5" priority="379" stopIfTrue="1" operator="equal">
      <formula>"未通过"</formula>
    </cfRule>
  </conditionalFormatting>
  <conditionalFormatting sqref="J173">
    <cfRule type="cellIs" dxfId="6" priority="1233" stopIfTrue="1" operator="lessThan">
      <formula>2</formula>
    </cfRule>
    <cfRule type="cellIs" dxfId="4" priority="2087" stopIfTrue="1" operator="equal">
      <formula>"否"</formula>
    </cfRule>
  </conditionalFormatting>
  <conditionalFormatting sqref="I174">
    <cfRule type="cellIs" dxfId="5" priority="378" stopIfTrue="1" operator="equal">
      <formula>"未通过"</formula>
    </cfRule>
  </conditionalFormatting>
  <conditionalFormatting sqref="J174">
    <cfRule type="cellIs" dxfId="6" priority="1232" stopIfTrue="1" operator="lessThan">
      <formula>2</formula>
    </cfRule>
    <cfRule type="cellIs" dxfId="4" priority="2086" stopIfTrue="1" operator="equal">
      <formula>"否"</formula>
    </cfRule>
  </conditionalFormatting>
  <conditionalFormatting sqref="I175">
    <cfRule type="cellIs" dxfId="5" priority="377" stopIfTrue="1" operator="equal">
      <formula>"未通过"</formula>
    </cfRule>
  </conditionalFormatting>
  <conditionalFormatting sqref="J175">
    <cfRule type="cellIs" dxfId="6" priority="1231" stopIfTrue="1" operator="lessThan">
      <formula>2</formula>
    </cfRule>
    <cfRule type="cellIs" dxfId="4" priority="2085" stopIfTrue="1" operator="equal">
      <formula>"否"</formula>
    </cfRule>
  </conditionalFormatting>
  <conditionalFormatting sqref="I176">
    <cfRule type="cellIs" dxfId="5" priority="376" stopIfTrue="1" operator="equal">
      <formula>"未通过"</formula>
    </cfRule>
  </conditionalFormatting>
  <conditionalFormatting sqref="J176">
    <cfRule type="cellIs" dxfId="6" priority="1230" stopIfTrue="1" operator="lessThan">
      <formula>2</formula>
    </cfRule>
    <cfRule type="cellIs" dxfId="4" priority="2084" stopIfTrue="1" operator="equal">
      <formula>"否"</formula>
    </cfRule>
  </conditionalFormatting>
  <conditionalFormatting sqref="I177">
    <cfRule type="cellIs" dxfId="5" priority="375" stopIfTrue="1" operator="equal">
      <formula>"未通过"</formula>
    </cfRule>
  </conditionalFormatting>
  <conditionalFormatting sqref="J177">
    <cfRule type="cellIs" dxfId="6" priority="1229" stopIfTrue="1" operator="lessThan">
      <formula>2</formula>
    </cfRule>
    <cfRule type="cellIs" dxfId="4" priority="2083" stopIfTrue="1" operator="equal">
      <formula>"否"</formula>
    </cfRule>
  </conditionalFormatting>
  <conditionalFormatting sqref="I178">
    <cfRule type="cellIs" dxfId="5" priority="374" stopIfTrue="1" operator="equal">
      <formula>"未通过"</formula>
    </cfRule>
  </conditionalFormatting>
  <conditionalFormatting sqref="J178">
    <cfRule type="cellIs" dxfId="6" priority="1228" stopIfTrue="1" operator="lessThan">
      <formula>2</formula>
    </cfRule>
    <cfRule type="cellIs" dxfId="4" priority="2082" stopIfTrue="1" operator="equal">
      <formula>"否"</formula>
    </cfRule>
  </conditionalFormatting>
  <conditionalFormatting sqref="I179">
    <cfRule type="cellIs" dxfId="5" priority="373" stopIfTrue="1" operator="equal">
      <formula>"未通过"</formula>
    </cfRule>
  </conditionalFormatting>
  <conditionalFormatting sqref="J179">
    <cfRule type="cellIs" dxfId="6" priority="1227" stopIfTrue="1" operator="lessThan">
      <formula>2</formula>
    </cfRule>
    <cfRule type="cellIs" dxfId="4" priority="2081" stopIfTrue="1" operator="equal">
      <formula>"否"</formula>
    </cfRule>
  </conditionalFormatting>
  <conditionalFormatting sqref="I180">
    <cfRule type="cellIs" dxfId="5" priority="372" stopIfTrue="1" operator="equal">
      <formula>"未通过"</formula>
    </cfRule>
  </conditionalFormatting>
  <conditionalFormatting sqref="J180">
    <cfRule type="cellIs" dxfId="6" priority="1226" stopIfTrue="1" operator="lessThan">
      <formula>2</formula>
    </cfRule>
    <cfRule type="cellIs" dxfId="4" priority="2080" stopIfTrue="1" operator="equal">
      <formula>"否"</formula>
    </cfRule>
  </conditionalFormatting>
  <conditionalFormatting sqref="I181">
    <cfRule type="cellIs" dxfId="5" priority="371" stopIfTrue="1" operator="equal">
      <formula>"未通过"</formula>
    </cfRule>
  </conditionalFormatting>
  <conditionalFormatting sqref="J181">
    <cfRule type="cellIs" dxfId="6" priority="1225" stopIfTrue="1" operator="lessThan">
      <formula>2</formula>
    </cfRule>
    <cfRule type="cellIs" dxfId="4" priority="2079" stopIfTrue="1" operator="equal">
      <formula>"否"</formula>
    </cfRule>
  </conditionalFormatting>
  <conditionalFormatting sqref="I182">
    <cfRule type="cellIs" dxfId="5" priority="370" stopIfTrue="1" operator="equal">
      <formula>"未通过"</formula>
    </cfRule>
  </conditionalFormatting>
  <conditionalFormatting sqref="J182">
    <cfRule type="cellIs" dxfId="6" priority="1224" stopIfTrue="1" operator="lessThan">
      <formula>2</formula>
    </cfRule>
    <cfRule type="cellIs" dxfId="4" priority="2078" stopIfTrue="1" operator="equal">
      <formula>"否"</formula>
    </cfRule>
  </conditionalFormatting>
  <conditionalFormatting sqref="I183">
    <cfRule type="cellIs" dxfId="5" priority="369" stopIfTrue="1" operator="equal">
      <formula>"未通过"</formula>
    </cfRule>
  </conditionalFormatting>
  <conditionalFormatting sqref="J183">
    <cfRule type="cellIs" dxfId="6" priority="1223" stopIfTrue="1" operator="lessThan">
      <formula>2</formula>
    </cfRule>
    <cfRule type="cellIs" dxfId="4" priority="2077" stopIfTrue="1" operator="equal">
      <formula>"否"</formula>
    </cfRule>
  </conditionalFormatting>
  <conditionalFormatting sqref="I184">
    <cfRule type="cellIs" dxfId="5" priority="368" stopIfTrue="1" operator="equal">
      <formula>"未通过"</formula>
    </cfRule>
  </conditionalFormatting>
  <conditionalFormatting sqref="J184">
    <cfRule type="cellIs" dxfId="6" priority="1222" stopIfTrue="1" operator="lessThan">
      <formula>2</formula>
    </cfRule>
    <cfRule type="cellIs" dxfId="4" priority="2076" stopIfTrue="1" operator="equal">
      <formula>"否"</formula>
    </cfRule>
  </conditionalFormatting>
  <conditionalFormatting sqref="I185">
    <cfRule type="cellIs" dxfId="5" priority="367" stopIfTrue="1" operator="equal">
      <formula>"未通过"</formula>
    </cfRule>
  </conditionalFormatting>
  <conditionalFormatting sqref="J185">
    <cfRule type="cellIs" dxfId="6" priority="1221" stopIfTrue="1" operator="lessThan">
      <formula>2</formula>
    </cfRule>
    <cfRule type="cellIs" dxfId="4" priority="2075" stopIfTrue="1" operator="equal">
      <formula>"否"</formula>
    </cfRule>
  </conditionalFormatting>
  <conditionalFormatting sqref="I186">
    <cfRule type="cellIs" dxfId="5" priority="366" stopIfTrue="1" operator="equal">
      <formula>"未通过"</formula>
    </cfRule>
  </conditionalFormatting>
  <conditionalFormatting sqref="J186">
    <cfRule type="cellIs" dxfId="6" priority="1220" stopIfTrue="1" operator="lessThan">
      <formula>2</formula>
    </cfRule>
    <cfRule type="cellIs" dxfId="4" priority="2074" stopIfTrue="1" operator="equal">
      <formula>"否"</formula>
    </cfRule>
  </conditionalFormatting>
  <conditionalFormatting sqref="I187">
    <cfRule type="cellIs" dxfId="5" priority="365" stopIfTrue="1" operator="equal">
      <formula>"未通过"</formula>
    </cfRule>
  </conditionalFormatting>
  <conditionalFormatting sqref="J187">
    <cfRule type="cellIs" dxfId="6" priority="1219" stopIfTrue="1" operator="lessThan">
      <formula>2</formula>
    </cfRule>
    <cfRule type="cellIs" dxfId="4" priority="2073" stopIfTrue="1" operator="equal">
      <formula>"否"</formula>
    </cfRule>
  </conditionalFormatting>
  <conditionalFormatting sqref="I188">
    <cfRule type="cellIs" dxfId="5" priority="364" stopIfTrue="1" operator="equal">
      <formula>"未通过"</formula>
    </cfRule>
  </conditionalFormatting>
  <conditionalFormatting sqref="J188">
    <cfRule type="cellIs" dxfId="6" priority="1218" stopIfTrue="1" operator="lessThan">
      <formula>2</formula>
    </cfRule>
    <cfRule type="cellIs" dxfId="4" priority="2072" stopIfTrue="1" operator="equal">
      <formula>"否"</formula>
    </cfRule>
  </conditionalFormatting>
  <conditionalFormatting sqref="I189">
    <cfRule type="cellIs" dxfId="5" priority="363" stopIfTrue="1" operator="equal">
      <formula>"未通过"</formula>
    </cfRule>
  </conditionalFormatting>
  <conditionalFormatting sqref="J189">
    <cfRule type="cellIs" dxfId="6" priority="1217" stopIfTrue="1" operator="lessThan">
      <formula>2</formula>
    </cfRule>
    <cfRule type="cellIs" dxfId="4" priority="2071" stopIfTrue="1" operator="equal">
      <formula>"否"</formula>
    </cfRule>
  </conditionalFormatting>
  <conditionalFormatting sqref="I190">
    <cfRule type="cellIs" dxfId="5" priority="362" stopIfTrue="1" operator="equal">
      <formula>"未通过"</formula>
    </cfRule>
  </conditionalFormatting>
  <conditionalFormatting sqref="J190">
    <cfRule type="cellIs" dxfId="6" priority="1216" stopIfTrue="1" operator="lessThan">
      <formula>2</formula>
    </cfRule>
    <cfRule type="cellIs" dxfId="4" priority="2070" stopIfTrue="1" operator="equal">
      <formula>"否"</formula>
    </cfRule>
  </conditionalFormatting>
  <conditionalFormatting sqref="I191">
    <cfRule type="cellIs" dxfId="5" priority="361" stopIfTrue="1" operator="equal">
      <formula>"未通过"</formula>
    </cfRule>
  </conditionalFormatting>
  <conditionalFormatting sqref="J191">
    <cfRule type="cellIs" dxfId="6" priority="1215" stopIfTrue="1" operator="lessThan">
      <formula>2</formula>
    </cfRule>
    <cfRule type="cellIs" dxfId="4" priority="2069" stopIfTrue="1" operator="equal">
      <formula>"否"</formula>
    </cfRule>
  </conditionalFormatting>
  <conditionalFormatting sqref="I192">
    <cfRule type="cellIs" dxfId="5" priority="360" stopIfTrue="1" operator="equal">
      <formula>"未通过"</formula>
    </cfRule>
  </conditionalFormatting>
  <conditionalFormatting sqref="J192">
    <cfRule type="cellIs" dxfId="6" priority="1214" stopIfTrue="1" operator="lessThan">
      <formula>2</formula>
    </cfRule>
    <cfRule type="cellIs" dxfId="4" priority="2068" stopIfTrue="1" operator="equal">
      <formula>"否"</formula>
    </cfRule>
  </conditionalFormatting>
  <conditionalFormatting sqref="I193">
    <cfRule type="cellIs" dxfId="5" priority="359" stopIfTrue="1" operator="equal">
      <formula>"未通过"</formula>
    </cfRule>
  </conditionalFormatting>
  <conditionalFormatting sqref="J193">
    <cfRule type="cellIs" dxfId="6" priority="1213" stopIfTrue="1" operator="lessThan">
      <formula>2</formula>
    </cfRule>
    <cfRule type="cellIs" dxfId="4" priority="2067" stopIfTrue="1" operator="equal">
      <formula>"否"</formula>
    </cfRule>
  </conditionalFormatting>
  <conditionalFormatting sqref="I194">
    <cfRule type="cellIs" dxfId="5" priority="358" stopIfTrue="1" operator="equal">
      <formula>"未通过"</formula>
    </cfRule>
  </conditionalFormatting>
  <conditionalFormatting sqref="J194">
    <cfRule type="cellIs" dxfId="6" priority="1212" stopIfTrue="1" operator="lessThan">
      <formula>2</formula>
    </cfRule>
    <cfRule type="cellIs" dxfId="4" priority="2066" stopIfTrue="1" operator="equal">
      <formula>"否"</formula>
    </cfRule>
  </conditionalFormatting>
  <conditionalFormatting sqref="I195">
    <cfRule type="cellIs" dxfId="5" priority="357" stopIfTrue="1" operator="equal">
      <formula>"未通过"</formula>
    </cfRule>
  </conditionalFormatting>
  <conditionalFormatting sqref="J195">
    <cfRule type="cellIs" dxfId="6" priority="1211" stopIfTrue="1" operator="lessThan">
      <formula>2</formula>
    </cfRule>
    <cfRule type="cellIs" dxfId="4" priority="2065" stopIfTrue="1" operator="equal">
      <formula>"否"</formula>
    </cfRule>
  </conditionalFormatting>
  <conditionalFormatting sqref="I196">
    <cfRule type="cellIs" dxfId="5" priority="356" stopIfTrue="1" operator="equal">
      <formula>"未通过"</formula>
    </cfRule>
  </conditionalFormatting>
  <conditionalFormatting sqref="J196">
    <cfRule type="cellIs" dxfId="6" priority="1210" stopIfTrue="1" operator="lessThan">
      <formula>2</formula>
    </cfRule>
    <cfRule type="cellIs" dxfId="4" priority="2064" stopIfTrue="1" operator="equal">
      <formula>"否"</formula>
    </cfRule>
  </conditionalFormatting>
  <conditionalFormatting sqref="I197">
    <cfRule type="cellIs" dxfId="5" priority="355" stopIfTrue="1" operator="equal">
      <formula>"未通过"</formula>
    </cfRule>
  </conditionalFormatting>
  <conditionalFormatting sqref="J197">
    <cfRule type="cellIs" dxfId="6" priority="1209" stopIfTrue="1" operator="lessThan">
      <formula>2</formula>
    </cfRule>
    <cfRule type="cellIs" dxfId="4" priority="2063" stopIfTrue="1" operator="equal">
      <formula>"否"</formula>
    </cfRule>
  </conditionalFormatting>
  <conditionalFormatting sqref="I198">
    <cfRule type="cellIs" dxfId="5" priority="354" stopIfTrue="1" operator="equal">
      <formula>"未通过"</formula>
    </cfRule>
  </conditionalFormatting>
  <conditionalFormatting sqref="J198">
    <cfRule type="cellIs" dxfId="6" priority="1208" stopIfTrue="1" operator="lessThan">
      <formula>2</formula>
    </cfRule>
    <cfRule type="cellIs" dxfId="4" priority="2062" stopIfTrue="1" operator="equal">
      <formula>"否"</formula>
    </cfRule>
  </conditionalFormatting>
  <conditionalFormatting sqref="I199">
    <cfRule type="cellIs" dxfId="5" priority="353" stopIfTrue="1" operator="equal">
      <formula>"未通过"</formula>
    </cfRule>
  </conditionalFormatting>
  <conditionalFormatting sqref="J199">
    <cfRule type="cellIs" dxfId="6" priority="1207" stopIfTrue="1" operator="lessThan">
      <formula>2</formula>
    </cfRule>
    <cfRule type="cellIs" dxfId="4" priority="2061" stopIfTrue="1" operator="equal">
      <formula>"否"</formula>
    </cfRule>
  </conditionalFormatting>
  <conditionalFormatting sqref="I200">
    <cfRule type="cellIs" dxfId="5" priority="352" stopIfTrue="1" operator="equal">
      <formula>"未通过"</formula>
    </cfRule>
  </conditionalFormatting>
  <conditionalFormatting sqref="J200">
    <cfRule type="cellIs" dxfId="6" priority="1206" stopIfTrue="1" operator="lessThan">
      <formula>2</formula>
    </cfRule>
    <cfRule type="cellIs" dxfId="4" priority="2060" stopIfTrue="1" operator="equal">
      <formula>"否"</formula>
    </cfRule>
  </conditionalFormatting>
  <conditionalFormatting sqref="I201">
    <cfRule type="cellIs" dxfId="5" priority="351" stopIfTrue="1" operator="equal">
      <formula>"未通过"</formula>
    </cfRule>
  </conditionalFormatting>
  <conditionalFormatting sqref="J201">
    <cfRule type="cellIs" dxfId="6" priority="1205" stopIfTrue="1" operator="lessThan">
      <formula>2</formula>
    </cfRule>
    <cfRule type="cellIs" dxfId="4" priority="2059" stopIfTrue="1" operator="equal">
      <formula>"否"</formula>
    </cfRule>
  </conditionalFormatting>
  <conditionalFormatting sqref="I202">
    <cfRule type="cellIs" dxfId="5" priority="350" stopIfTrue="1" operator="equal">
      <formula>"未通过"</formula>
    </cfRule>
  </conditionalFormatting>
  <conditionalFormatting sqref="J202">
    <cfRule type="cellIs" dxfId="6" priority="1204" stopIfTrue="1" operator="lessThan">
      <formula>2</formula>
    </cfRule>
    <cfRule type="cellIs" dxfId="4" priority="2058" stopIfTrue="1" operator="equal">
      <formula>"否"</formula>
    </cfRule>
  </conditionalFormatting>
  <conditionalFormatting sqref="I203">
    <cfRule type="cellIs" dxfId="5" priority="349" stopIfTrue="1" operator="equal">
      <formula>"未通过"</formula>
    </cfRule>
  </conditionalFormatting>
  <conditionalFormatting sqref="J203">
    <cfRule type="cellIs" dxfId="6" priority="1203" stopIfTrue="1" operator="lessThan">
      <formula>2</formula>
    </cfRule>
    <cfRule type="cellIs" dxfId="4" priority="2057" stopIfTrue="1" operator="equal">
      <formula>"否"</formula>
    </cfRule>
  </conditionalFormatting>
  <conditionalFormatting sqref="I204">
    <cfRule type="cellIs" dxfId="5" priority="348" stopIfTrue="1" operator="equal">
      <formula>"未通过"</formula>
    </cfRule>
  </conditionalFormatting>
  <conditionalFormatting sqref="J204">
    <cfRule type="cellIs" dxfId="6" priority="1202" stopIfTrue="1" operator="lessThan">
      <formula>2</formula>
    </cfRule>
    <cfRule type="cellIs" dxfId="4" priority="2056" stopIfTrue="1" operator="equal">
      <formula>"否"</formula>
    </cfRule>
  </conditionalFormatting>
  <conditionalFormatting sqref="I205">
    <cfRule type="cellIs" dxfId="5" priority="347" stopIfTrue="1" operator="equal">
      <formula>"未通过"</formula>
    </cfRule>
  </conditionalFormatting>
  <conditionalFormatting sqref="J205">
    <cfRule type="cellIs" dxfId="6" priority="1201" stopIfTrue="1" operator="lessThan">
      <formula>2</formula>
    </cfRule>
    <cfRule type="cellIs" dxfId="4" priority="2055" stopIfTrue="1" operator="equal">
      <formula>"否"</formula>
    </cfRule>
  </conditionalFormatting>
  <conditionalFormatting sqref="I206">
    <cfRule type="cellIs" dxfId="5" priority="346" stopIfTrue="1" operator="equal">
      <formula>"未通过"</formula>
    </cfRule>
  </conditionalFormatting>
  <conditionalFormatting sqref="J206">
    <cfRule type="cellIs" dxfId="6" priority="1200" stopIfTrue="1" operator="lessThan">
      <formula>2</formula>
    </cfRule>
    <cfRule type="cellIs" dxfId="4" priority="2054" stopIfTrue="1" operator="equal">
      <formula>"否"</formula>
    </cfRule>
  </conditionalFormatting>
  <conditionalFormatting sqref="I207">
    <cfRule type="cellIs" dxfId="5" priority="345" stopIfTrue="1" operator="equal">
      <formula>"未通过"</formula>
    </cfRule>
  </conditionalFormatting>
  <conditionalFormatting sqref="J207">
    <cfRule type="cellIs" dxfId="6" priority="1199" stopIfTrue="1" operator="lessThan">
      <formula>2</formula>
    </cfRule>
    <cfRule type="cellIs" dxfId="4" priority="2053" stopIfTrue="1" operator="equal">
      <formula>"否"</formula>
    </cfRule>
  </conditionalFormatting>
  <conditionalFormatting sqref="I208">
    <cfRule type="cellIs" dxfId="5" priority="344" stopIfTrue="1" operator="equal">
      <formula>"未通过"</formula>
    </cfRule>
  </conditionalFormatting>
  <conditionalFormatting sqref="J208">
    <cfRule type="cellIs" dxfId="6" priority="1198" stopIfTrue="1" operator="lessThan">
      <formula>2</formula>
    </cfRule>
    <cfRule type="cellIs" dxfId="4" priority="2052" stopIfTrue="1" operator="equal">
      <formula>"否"</formula>
    </cfRule>
  </conditionalFormatting>
  <conditionalFormatting sqref="I209">
    <cfRule type="cellIs" dxfId="5" priority="343" stopIfTrue="1" operator="equal">
      <formula>"未通过"</formula>
    </cfRule>
  </conditionalFormatting>
  <conditionalFormatting sqref="J209">
    <cfRule type="cellIs" dxfId="6" priority="1197" stopIfTrue="1" operator="lessThan">
      <formula>2</formula>
    </cfRule>
    <cfRule type="cellIs" dxfId="4" priority="2051" stopIfTrue="1" operator="equal">
      <formula>"否"</formula>
    </cfRule>
  </conditionalFormatting>
  <conditionalFormatting sqref="I210">
    <cfRule type="cellIs" dxfId="5" priority="342" stopIfTrue="1" operator="equal">
      <formula>"未通过"</formula>
    </cfRule>
  </conditionalFormatting>
  <conditionalFormatting sqref="J210">
    <cfRule type="cellIs" dxfId="6" priority="1196" stopIfTrue="1" operator="lessThan">
      <formula>2</formula>
    </cfRule>
    <cfRule type="cellIs" dxfId="4" priority="2050" stopIfTrue="1" operator="equal">
      <formula>"否"</formula>
    </cfRule>
  </conditionalFormatting>
  <conditionalFormatting sqref="I211">
    <cfRule type="cellIs" dxfId="5" priority="341" stopIfTrue="1" operator="equal">
      <formula>"未通过"</formula>
    </cfRule>
  </conditionalFormatting>
  <conditionalFormatting sqref="J211">
    <cfRule type="cellIs" dxfId="6" priority="1195" stopIfTrue="1" operator="lessThan">
      <formula>2</formula>
    </cfRule>
    <cfRule type="cellIs" dxfId="4" priority="2049" stopIfTrue="1" operator="equal">
      <formula>"否"</formula>
    </cfRule>
  </conditionalFormatting>
  <conditionalFormatting sqref="I212">
    <cfRule type="cellIs" dxfId="5" priority="340" stopIfTrue="1" operator="equal">
      <formula>"未通过"</formula>
    </cfRule>
  </conditionalFormatting>
  <conditionalFormatting sqref="J212">
    <cfRule type="cellIs" dxfId="6" priority="1194" stopIfTrue="1" operator="lessThan">
      <formula>2</formula>
    </cfRule>
    <cfRule type="cellIs" dxfId="4" priority="2048" stopIfTrue="1" operator="equal">
      <formula>"否"</formula>
    </cfRule>
  </conditionalFormatting>
  <conditionalFormatting sqref="I213">
    <cfRule type="cellIs" dxfId="5" priority="17" stopIfTrue="1" operator="equal">
      <formula>"未通过"</formula>
    </cfRule>
  </conditionalFormatting>
  <conditionalFormatting sqref="J213">
    <cfRule type="cellIs" dxfId="6" priority="51" stopIfTrue="1" operator="lessThan">
      <formula>2</formula>
    </cfRule>
    <cfRule type="cellIs" dxfId="4" priority="85" stopIfTrue="1" operator="equal">
      <formula>"否"</formula>
    </cfRule>
  </conditionalFormatting>
  <conditionalFormatting sqref="I214">
    <cfRule type="cellIs" dxfId="5" priority="16" stopIfTrue="1" operator="equal">
      <formula>"未通过"</formula>
    </cfRule>
  </conditionalFormatting>
  <conditionalFormatting sqref="J214">
    <cfRule type="cellIs" dxfId="6" priority="50" stopIfTrue="1" operator="lessThan">
      <formula>2</formula>
    </cfRule>
    <cfRule type="cellIs" dxfId="4" priority="84" stopIfTrue="1" operator="equal">
      <formula>"否"</formula>
    </cfRule>
  </conditionalFormatting>
  <conditionalFormatting sqref="I215">
    <cfRule type="cellIs" dxfId="5" priority="15" stopIfTrue="1" operator="equal">
      <formula>"未通过"</formula>
    </cfRule>
  </conditionalFormatting>
  <conditionalFormatting sqref="J215">
    <cfRule type="cellIs" dxfId="6" priority="49" stopIfTrue="1" operator="lessThan">
      <formula>2</formula>
    </cfRule>
    <cfRule type="cellIs" dxfId="4" priority="83" stopIfTrue="1" operator="equal">
      <formula>"否"</formula>
    </cfRule>
  </conditionalFormatting>
  <conditionalFormatting sqref="I216">
    <cfRule type="cellIs" dxfId="5" priority="14" stopIfTrue="1" operator="equal">
      <formula>"未通过"</formula>
    </cfRule>
  </conditionalFormatting>
  <conditionalFormatting sqref="J216">
    <cfRule type="cellIs" dxfId="6" priority="48" stopIfTrue="1" operator="lessThan">
      <formula>2</formula>
    </cfRule>
    <cfRule type="cellIs" dxfId="4" priority="82" stopIfTrue="1" operator="equal">
      <formula>"否"</formula>
    </cfRule>
  </conditionalFormatting>
  <conditionalFormatting sqref="I217">
    <cfRule type="cellIs" dxfId="5" priority="13" stopIfTrue="1" operator="equal">
      <formula>"未通过"</formula>
    </cfRule>
  </conditionalFormatting>
  <conditionalFormatting sqref="J217">
    <cfRule type="cellIs" dxfId="6" priority="47" stopIfTrue="1" operator="lessThan">
      <formula>2</formula>
    </cfRule>
    <cfRule type="cellIs" dxfId="4" priority="81" stopIfTrue="1" operator="equal">
      <formula>"否"</formula>
    </cfRule>
  </conditionalFormatting>
  <conditionalFormatting sqref="I218">
    <cfRule type="cellIs" dxfId="5" priority="12" stopIfTrue="1" operator="equal">
      <formula>"未通过"</formula>
    </cfRule>
  </conditionalFormatting>
  <conditionalFormatting sqref="J218">
    <cfRule type="cellIs" dxfId="6" priority="46" stopIfTrue="1" operator="lessThan">
      <formula>2</formula>
    </cfRule>
    <cfRule type="cellIs" dxfId="4" priority="80" stopIfTrue="1" operator="equal">
      <formula>"否"</formula>
    </cfRule>
  </conditionalFormatting>
  <conditionalFormatting sqref="I219">
    <cfRule type="cellIs" dxfId="5" priority="11" stopIfTrue="1" operator="equal">
      <formula>"未通过"</formula>
    </cfRule>
  </conditionalFormatting>
  <conditionalFormatting sqref="J219">
    <cfRule type="cellIs" dxfId="6" priority="45" stopIfTrue="1" operator="lessThan">
      <formula>2</formula>
    </cfRule>
    <cfRule type="cellIs" dxfId="4" priority="79" stopIfTrue="1" operator="equal">
      <formula>"否"</formula>
    </cfRule>
  </conditionalFormatting>
  <conditionalFormatting sqref="I220">
    <cfRule type="cellIs" dxfId="5" priority="10" stopIfTrue="1" operator="equal">
      <formula>"未通过"</formula>
    </cfRule>
  </conditionalFormatting>
  <conditionalFormatting sqref="J220">
    <cfRule type="cellIs" dxfId="6" priority="44" stopIfTrue="1" operator="lessThan">
      <formula>2</formula>
    </cfRule>
    <cfRule type="cellIs" dxfId="4" priority="78" stopIfTrue="1" operator="equal">
      <formula>"否"</formula>
    </cfRule>
  </conditionalFormatting>
  <conditionalFormatting sqref="I221">
    <cfRule type="cellIs" dxfId="5" priority="9" stopIfTrue="1" operator="equal">
      <formula>"未通过"</formula>
    </cfRule>
  </conditionalFormatting>
  <conditionalFormatting sqref="J221">
    <cfRule type="cellIs" dxfId="6" priority="43" stopIfTrue="1" operator="lessThan">
      <formula>2</formula>
    </cfRule>
    <cfRule type="cellIs" dxfId="4" priority="77" stopIfTrue="1" operator="equal">
      <formula>"否"</formula>
    </cfRule>
  </conditionalFormatting>
  <conditionalFormatting sqref="I222">
    <cfRule type="cellIs" dxfId="5" priority="8" stopIfTrue="1" operator="equal">
      <formula>"未通过"</formula>
    </cfRule>
  </conditionalFormatting>
  <conditionalFormatting sqref="J222">
    <cfRule type="cellIs" dxfId="6" priority="42" stopIfTrue="1" operator="lessThan">
      <formula>2</formula>
    </cfRule>
    <cfRule type="cellIs" dxfId="4" priority="76" stopIfTrue="1" operator="equal">
      <formula>"否"</formula>
    </cfRule>
  </conditionalFormatting>
  <conditionalFormatting sqref="I223">
    <cfRule type="cellIs" dxfId="5" priority="7" stopIfTrue="1" operator="equal">
      <formula>"未通过"</formula>
    </cfRule>
  </conditionalFormatting>
  <conditionalFormatting sqref="J223">
    <cfRule type="cellIs" dxfId="6" priority="41" stopIfTrue="1" operator="lessThan">
      <formula>2</formula>
    </cfRule>
    <cfRule type="cellIs" dxfId="4" priority="75" stopIfTrue="1" operator="equal">
      <formula>"否"</formula>
    </cfRule>
  </conditionalFormatting>
  <conditionalFormatting sqref="I224">
    <cfRule type="cellIs" dxfId="5" priority="6" stopIfTrue="1" operator="equal">
      <formula>"未通过"</formula>
    </cfRule>
  </conditionalFormatting>
  <conditionalFormatting sqref="J224">
    <cfRule type="cellIs" dxfId="6" priority="40" stopIfTrue="1" operator="lessThan">
      <formula>2</formula>
    </cfRule>
    <cfRule type="cellIs" dxfId="4" priority="74" stopIfTrue="1" operator="equal">
      <formula>"否"</formula>
    </cfRule>
  </conditionalFormatting>
  <conditionalFormatting sqref="I225">
    <cfRule type="cellIs" dxfId="5" priority="5" stopIfTrue="1" operator="equal">
      <formula>"未通过"</formula>
    </cfRule>
  </conditionalFormatting>
  <conditionalFormatting sqref="J225">
    <cfRule type="cellIs" dxfId="6" priority="39" stopIfTrue="1" operator="lessThan">
      <formula>2</formula>
    </cfRule>
    <cfRule type="cellIs" dxfId="4" priority="73" stopIfTrue="1" operator="equal">
      <formula>"否"</formula>
    </cfRule>
  </conditionalFormatting>
  <conditionalFormatting sqref="I226">
    <cfRule type="cellIs" dxfId="5" priority="4" stopIfTrue="1" operator="equal">
      <formula>"未通过"</formula>
    </cfRule>
  </conditionalFormatting>
  <conditionalFormatting sqref="J226">
    <cfRule type="cellIs" dxfId="6" priority="38" stopIfTrue="1" operator="lessThan">
      <formula>2</formula>
    </cfRule>
    <cfRule type="cellIs" dxfId="4" priority="72" stopIfTrue="1" operator="equal">
      <formula>"否"</formula>
    </cfRule>
  </conditionalFormatting>
  <conditionalFormatting sqref="I227">
    <cfRule type="cellIs" dxfId="5" priority="3" stopIfTrue="1" operator="equal">
      <formula>"未通过"</formula>
    </cfRule>
  </conditionalFormatting>
  <conditionalFormatting sqref="J227">
    <cfRule type="cellIs" dxfId="6" priority="37" stopIfTrue="1" operator="lessThan">
      <formula>2</formula>
    </cfRule>
    <cfRule type="cellIs" dxfId="4" priority="71" stopIfTrue="1" operator="equal">
      <formula>"否"</formula>
    </cfRule>
  </conditionalFormatting>
  <conditionalFormatting sqref="I228">
    <cfRule type="cellIs" dxfId="5" priority="2" stopIfTrue="1" operator="equal">
      <formula>"未通过"</formula>
    </cfRule>
  </conditionalFormatting>
  <conditionalFormatting sqref="J228">
    <cfRule type="cellIs" dxfId="6" priority="36" stopIfTrue="1" operator="lessThan">
      <formula>2</formula>
    </cfRule>
    <cfRule type="cellIs" dxfId="4" priority="70" stopIfTrue="1" operator="equal">
      <formula>"否"</formula>
    </cfRule>
  </conditionalFormatting>
  <conditionalFormatting sqref="I229">
    <cfRule type="cellIs" dxfId="5" priority="1" stopIfTrue="1" operator="equal">
      <formula>"未通过"</formula>
    </cfRule>
  </conditionalFormatting>
  <conditionalFormatting sqref="J229">
    <cfRule type="cellIs" dxfId="6" priority="35" stopIfTrue="1" operator="lessThan">
      <formula>2</formula>
    </cfRule>
    <cfRule type="cellIs" dxfId="4" priority="69" stopIfTrue="1" operator="equal">
      <formula>"否"</formula>
    </cfRule>
  </conditionalFormatting>
  <conditionalFormatting sqref="I230">
    <cfRule type="cellIs" dxfId="5" priority="322" stopIfTrue="1" operator="equal">
      <formula>"未通过"</formula>
    </cfRule>
  </conditionalFormatting>
  <conditionalFormatting sqref="J230">
    <cfRule type="cellIs" dxfId="6" priority="1176" stopIfTrue="1" operator="lessThan">
      <formula>2</formula>
    </cfRule>
    <cfRule type="cellIs" dxfId="4" priority="2030" stopIfTrue="1" operator="equal">
      <formula>"否"</formula>
    </cfRule>
  </conditionalFormatting>
  <conditionalFormatting sqref="I231">
    <cfRule type="cellIs" dxfId="5" priority="321" stopIfTrue="1" operator="equal">
      <formula>"未通过"</formula>
    </cfRule>
  </conditionalFormatting>
  <conditionalFormatting sqref="J231">
    <cfRule type="cellIs" dxfId="6" priority="1175" stopIfTrue="1" operator="lessThan">
      <formula>2</formula>
    </cfRule>
    <cfRule type="cellIs" dxfId="4" priority="2029" stopIfTrue="1" operator="equal">
      <formula>"否"</formula>
    </cfRule>
  </conditionalFormatting>
  <conditionalFormatting sqref="I232">
    <cfRule type="cellIs" dxfId="5" priority="320" stopIfTrue="1" operator="equal">
      <formula>"未通过"</formula>
    </cfRule>
  </conditionalFormatting>
  <conditionalFormatting sqref="J232">
    <cfRule type="cellIs" dxfId="6" priority="1174" stopIfTrue="1" operator="lessThan">
      <formula>2</formula>
    </cfRule>
    <cfRule type="cellIs" dxfId="4" priority="2028" stopIfTrue="1" operator="equal">
      <formula>"否"</formula>
    </cfRule>
  </conditionalFormatting>
  <conditionalFormatting sqref="I233">
    <cfRule type="cellIs" dxfId="5" priority="319" stopIfTrue="1" operator="equal">
      <formula>"未通过"</formula>
    </cfRule>
  </conditionalFormatting>
  <conditionalFormatting sqref="J233">
    <cfRule type="cellIs" dxfId="6" priority="1173" stopIfTrue="1" operator="lessThan">
      <formula>2</formula>
    </cfRule>
    <cfRule type="cellIs" dxfId="4" priority="2027" stopIfTrue="1" operator="equal">
      <formula>"否"</formula>
    </cfRule>
  </conditionalFormatting>
  <conditionalFormatting sqref="I234">
    <cfRule type="cellIs" dxfId="5" priority="318" stopIfTrue="1" operator="equal">
      <formula>"未通过"</formula>
    </cfRule>
  </conditionalFormatting>
  <conditionalFormatting sqref="J234">
    <cfRule type="cellIs" dxfId="6" priority="1172" stopIfTrue="1" operator="lessThan">
      <formula>2</formula>
    </cfRule>
    <cfRule type="cellIs" dxfId="4" priority="2026" stopIfTrue="1" operator="equal">
      <formula>"否"</formula>
    </cfRule>
  </conditionalFormatting>
  <conditionalFormatting sqref="I235">
    <cfRule type="cellIs" dxfId="5" priority="317" stopIfTrue="1" operator="equal">
      <formula>"未通过"</formula>
    </cfRule>
  </conditionalFormatting>
  <conditionalFormatting sqref="J235">
    <cfRule type="cellIs" dxfId="6" priority="1171" stopIfTrue="1" operator="lessThan">
      <formula>2</formula>
    </cfRule>
    <cfRule type="cellIs" dxfId="4" priority="2025" stopIfTrue="1" operator="equal">
      <formula>"否"</formula>
    </cfRule>
  </conditionalFormatting>
  <conditionalFormatting sqref="I236">
    <cfRule type="cellIs" dxfId="5" priority="316" stopIfTrue="1" operator="equal">
      <formula>"未通过"</formula>
    </cfRule>
  </conditionalFormatting>
  <conditionalFormatting sqref="J236">
    <cfRule type="cellIs" dxfId="6" priority="1170" stopIfTrue="1" operator="lessThan">
      <formula>2</formula>
    </cfRule>
    <cfRule type="cellIs" dxfId="4" priority="2024" stopIfTrue="1" operator="equal">
      <formula>"否"</formula>
    </cfRule>
  </conditionalFormatting>
  <conditionalFormatting sqref="I237">
    <cfRule type="cellIs" dxfId="5" priority="315" stopIfTrue="1" operator="equal">
      <formula>"未通过"</formula>
    </cfRule>
  </conditionalFormatting>
  <conditionalFormatting sqref="J237">
    <cfRule type="cellIs" dxfId="6" priority="1169" stopIfTrue="1" operator="lessThan">
      <formula>2</formula>
    </cfRule>
    <cfRule type="cellIs" dxfId="4" priority="2023" stopIfTrue="1" operator="equal">
      <formula>"否"</formula>
    </cfRule>
  </conditionalFormatting>
  <conditionalFormatting sqref="I238">
    <cfRule type="cellIs" dxfId="5" priority="314" stopIfTrue="1" operator="equal">
      <formula>"未通过"</formula>
    </cfRule>
  </conditionalFormatting>
  <conditionalFormatting sqref="J238">
    <cfRule type="cellIs" dxfId="6" priority="1168" stopIfTrue="1" operator="lessThan">
      <formula>2</formula>
    </cfRule>
    <cfRule type="cellIs" dxfId="4" priority="2022" stopIfTrue="1" operator="equal">
      <formula>"否"</formula>
    </cfRule>
  </conditionalFormatting>
  <conditionalFormatting sqref="I239">
    <cfRule type="cellIs" dxfId="5" priority="313" stopIfTrue="1" operator="equal">
      <formula>"未通过"</formula>
    </cfRule>
  </conditionalFormatting>
  <conditionalFormatting sqref="J239">
    <cfRule type="cellIs" dxfId="6" priority="1167" stopIfTrue="1" operator="lessThan">
      <formula>2</formula>
    </cfRule>
    <cfRule type="cellIs" dxfId="4" priority="2021" stopIfTrue="1" operator="equal">
      <formula>"否"</formula>
    </cfRule>
  </conditionalFormatting>
  <conditionalFormatting sqref="I240">
    <cfRule type="cellIs" dxfId="5" priority="312" stopIfTrue="1" operator="equal">
      <formula>"未通过"</formula>
    </cfRule>
  </conditionalFormatting>
  <conditionalFormatting sqref="J240">
    <cfRule type="cellIs" dxfId="6" priority="1166" stopIfTrue="1" operator="lessThan">
      <formula>2</formula>
    </cfRule>
    <cfRule type="cellIs" dxfId="4" priority="2020" stopIfTrue="1" operator="equal">
      <formula>"否"</formula>
    </cfRule>
  </conditionalFormatting>
  <conditionalFormatting sqref="I241">
    <cfRule type="cellIs" dxfId="5" priority="311" stopIfTrue="1" operator="equal">
      <formula>"未通过"</formula>
    </cfRule>
  </conditionalFormatting>
  <conditionalFormatting sqref="J241">
    <cfRule type="cellIs" dxfId="6" priority="1165" stopIfTrue="1" operator="lessThan">
      <formula>2</formula>
    </cfRule>
    <cfRule type="cellIs" dxfId="4" priority="2019" stopIfTrue="1" operator="equal">
      <formula>"否"</formula>
    </cfRule>
  </conditionalFormatting>
  <conditionalFormatting sqref="I242">
    <cfRule type="cellIs" dxfId="5" priority="310" stopIfTrue="1" operator="equal">
      <formula>"未通过"</formula>
    </cfRule>
  </conditionalFormatting>
  <conditionalFormatting sqref="J242">
    <cfRule type="cellIs" dxfId="6" priority="1164" stopIfTrue="1" operator="lessThan">
      <formula>2</formula>
    </cfRule>
    <cfRule type="cellIs" dxfId="4" priority="2018" stopIfTrue="1" operator="equal">
      <formula>"否"</formula>
    </cfRule>
  </conditionalFormatting>
  <conditionalFormatting sqref="I243">
    <cfRule type="cellIs" dxfId="5" priority="309" stopIfTrue="1" operator="equal">
      <formula>"未通过"</formula>
    </cfRule>
  </conditionalFormatting>
  <conditionalFormatting sqref="J243">
    <cfRule type="cellIs" dxfId="6" priority="1163" stopIfTrue="1" operator="lessThan">
      <formula>2</formula>
    </cfRule>
    <cfRule type="cellIs" dxfId="4" priority="2017" stopIfTrue="1" operator="equal">
      <formula>"否"</formula>
    </cfRule>
  </conditionalFormatting>
  <conditionalFormatting sqref="I244">
    <cfRule type="cellIs" dxfId="5" priority="308" stopIfTrue="1" operator="equal">
      <formula>"未通过"</formula>
    </cfRule>
  </conditionalFormatting>
  <conditionalFormatting sqref="J244">
    <cfRule type="cellIs" dxfId="6" priority="1162" stopIfTrue="1" operator="lessThan">
      <formula>2</formula>
    </cfRule>
    <cfRule type="cellIs" dxfId="4" priority="2016" stopIfTrue="1" operator="equal">
      <formula>"否"</formula>
    </cfRule>
  </conditionalFormatting>
  <conditionalFormatting sqref="I245">
    <cfRule type="cellIs" dxfId="5" priority="307" stopIfTrue="1" operator="equal">
      <formula>"未通过"</formula>
    </cfRule>
  </conditionalFormatting>
  <conditionalFormatting sqref="J245">
    <cfRule type="cellIs" dxfId="6" priority="1161" stopIfTrue="1" operator="lessThan">
      <formula>2</formula>
    </cfRule>
    <cfRule type="cellIs" dxfId="4" priority="2015" stopIfTrue="1" operator="equal">
      <formula>"否"</formula>
    </cfRule>
  </conditionalFormatting>
  <conditionalFormatting sqref="I246">
    <cfRule type="cellIs" dxfId="5" priority="306" stopIfTrue="1" operator="equal">
      <formula>"未通过"</formula>
    </cfRule>
  </conditionalFormatting>
  <conditionalFormatting sqref="J246">
    <cfRule type="cellIs" dxfId="6" priority="1160" stopIfTrue="1" operator="lessThan">
      <formula>2</formula>
    </cfRule>
    <cfRule type="cellIs" dxfId="4" priority="2014" stopIfTrue="1" operator="equal">
      <formula>"否"</formula>
    </cfRule>
  </conditionalFormatting>
  <conditionalFormatting sqref="I247">
    <cfRule type="cellIs" dxfId="5" priority="305" stopIfTrue="1" operator="equal">
      <formula>"未通过"</formula>
    </cfRule>
  </conditionalFormatting>
  <conditionalFormatting sqref="J247">
    <cfRule type="cellIs" dxfId="6" priority="1159" stopIfTrue="1" operator="lessThan">
      <formula>2</formula>
    </cfRule>
    <cfRule type="cellIs" dxfId="4" priority="2013" stopIfTrue="1" operator="equal">
      <formula>"否"</formula>
    </cfRule>
  </conditionalFormatting>
  <conditionalFormatting sqref="I248">
    <cfRule type="cellIs" dxfId="5" priority="304" stopIfTrue="1" operator="equal">
      <formula>"未通过"</formula>
    </cfRule>
  </conditionalFormatting>
  <conditionalFormatting sqref="J248">
    <cfRule type="cellIs" dxfId="6" priority="1158" stopIfTrue="1" operator="lessThan">
      <formula>2</formula>
    </cfRule>
    <cfRule type="cellIs" dxfId="4" priority="2012" stopIfTrue="1" operator="equal">
      <formula>"否"</formula>
    </cfRule>
  </conditionalFormatting>
  <conditionalFormatting sqref="I249">
    <cfRule type="cellIs" dxfId="5" priority="303" stopIfTrue="1" operator="equal">
      <formula>"未通过"</formula>
    </cfRule>
  </conditionalFormatting>
  <conditionalFormatting sqref="J249">
    <cfRule type="cellIs" dxfId="6" priority="1157" stopIfTrue="1" operator="lessThan">
      <formula>2</formula>
    </cfRule>
    <cfRule type="cellIs" dxfId="4" priority="2011" stopIfTrue="1" operator="equal">
      <formula>"否"</formula>
    </cfRule>
  </conditionalFormatting>
  <conditionalFormatting sqref="I250">
    <cfRule type="cellIs" dxfId="5" priority="302" stopIfTrue="1" operator="equal">
      <formula>"未通过"</formula>
    </cfRule>
  </conditionalFormatting>
  <conditionalFormatting sqref="J250">
    <cfRule type="cellIs" dxfId="6" priority="1156" stopIfTrue="1" operator="lessThan">
      <formula>2</formula>
    </cfRule>
    <cfRule type="cellIs" dxfId="4" priority="2010" stopIfTrue="1" operator="equal">
      <formula>"否"</formula>
    </cfRule>
  </conditionalFormatting>
  <conditionalFormatting sqref="I251">
    <cfRule type="cellIs" dxfId="5" priority="301" stopIfTrue="1" operator="equal">
      <formula>"未通过"</formula>
    </cfRule>
  </conditionalFormatting>
  <conditionalFormatting sqref="J251">
    <cfRule type="cellIs" dxfId="6" priority="1155" stopIfTrue="1" operator="lessThan">
      <formula>2</formula>
    </cfRule>
    <cfRule type="cellIs" dxfId="4" priority="2009" stopIfTrue="1" operator="equal">
      <formula>"否"</formula>
    </cfRule>
  </conditionalFormatting>
  <conditionalFormatting sqref="I252">
    <cfRule type="cellIs" dxfId="5" priority="300" stopIfTrue="1" operator="equal">
      <formula>"未通过"</formula>
    </cfRule>
  </conditionalFormatting>
  <conditionalFormatting sqref="J252">
    <cfRule type="cellIs" dxfId="6" priority="1154" stopIfTrue="1" operator="lessThan">
      <formula>2</formula>
    </cfRule>
    <cfRule type="cellIs" dxfId="4" priority="2008" stopIfTrue="1" operator="equal">
      <formula>"否"</formula>
    </cfRule>
  </conditionalFormatting>
  <conditionalFormatting sqref="I253">
    <cfRule type="cellIs" dxfId="5" priority="299" stopIfTrue="1" operator="equal">
      <formula>"未通过"</formula>
    </cfRule>
  </conditionalFormatting>
  <conditionalFormatting sqref="J253">
    <cfRule type="cellIs" dxfId="6" priority="1153" stopIfTrue="1" operator="lessThan">
      <formula>2</formula>
    </cfRule>
    <cfRule type="cellIs" dxfId="4" priority="2007" stopIfTrue="1" operator="equal">
      <formula>"否"</formula>
    </cfRule>
  </conditionalFormatting>
  <conditionalFormatting sqref="I254">
    <cfRule type="cellIs" dxfId="5" priority="298" stopIfTrue="1" operator="equal">
      <formula>"未通过"</formula>
    </cfRule>
  </conditionalFormatting>
  <conditionalFormatting sqref="J254">
    <cfRule type="cellIs" dxfId="6" priority="1152" stopIfTrue="1" operator="lessThan">
      <formula>2</formula>
    </cfRule>
    <cfRule type="cellIs" dxfId="4" priority="2006" stopIfTrue="1" operator="equal">
      <formula>"否"</formula>
    </cfRule>
  </conditionalFormatting>
  <conditionalFormatting sqref="I255">
    <cfRule type="cellIs" dxfId="5" priority="297" stopIfTrue="1" operator="equal">
      <formula>"未通过"</formula>
    </cfRule>
  </conditionalFormatting>
  <conditionalFormatting sqref="J255">
    <cfRule type="cellIs" dxfId="6" priority="1151" stopIfTrue="1" operator="lessThan">
      <formula>2</formula>
    </cfRule>
    <cfRule type="cellIs" dxfId="4" priority="2005" stopIfTrue="1" operator="equal">
      <formula>"否"</formula>
    </cfRule>
  </conditionalFormatting>
  <conditionalFormatting sqref="I256">
    <cfRule type="cellIs" dxfId="5" priority="296" stopIfTrue="1" operator="equal">
      <formula>"未通过"</formula>
    </cfRule>
  </conditionalFormatting>
  <conditionalFormatting sqref="J256">
    <cfRule type="cellIs" dxfId="6" priority="1150" stopIfTrue="1" operator="lessThan">
      <formula>2</formula>
    </cfRule>
    <cfRule type="cellIs" dxfId="4" priority="2004" stopIfTrue="1" operator="equal">
      <formula>"否"</formula>
    </cfRule>
  </conditionalFormatting>
  <conditionalFormatting sqref="I257">
    <cfRule type="cellIs" dxfId="5" priority="295" stopIfTrue="1" operator="equal">
      <formula>"未通过"</formula>
    </cfRule>
  </conditionalFormatting>
  <conditionalFormatting sqref="J257">
    <cfRule type="cellIs" dxfId="6" priority="1149" stopIfTrue="1" operator="lessThan">
      <formula>2</formula>
    </cfRule>
    <cfRule type="cellIs" dxfId="4" priority="2003" stopIfTrue="1" operator="equal">
      <formula>"否"</formula>
    </cfRule>
  </conditionalFormatting>
  <conditionalFormatting sqref="I258">
    <cfRule type="cellIs" dxfId="5" priority="294" stopIfTrue="1" operator="equal">
      <formula>"未通过"</formula>
    </cfRule>
  </conditionalFormatting>
  <conditionalFormatting sqref="J258">
    <cfRule type="cellIs" dxfId="6" priority="1148" stopIfTrue="1" operator="lessThan">
      <formula>2</formula>
    </cfRule>
    <cfRule type="cellIs" dxfId="4" priority="2002" stopIfTrue="1" operator="equal">
      <formula>"否"</formula>
    </cfRule>
  </conditionalFormatting>
  <conditionalFormatting sqref="I259">
    <cfRule type="cellIs" dxfId="5" priority="293" stopIfTrue="1" operator="equal">
      <formula>"未通过"</formula>
    </cfRule>
  </conditionalFormatting>
  <conditionalFormatting sqref="J259">
    <cfRule type="cellIs" dxfId="6" priority="1147" stopIfTrue="1" operator="lessThan">
      <formula>2</formula>
    </cfRule>
    <cfRule type="cellIs" dxfId="4" priority="2001" stopIfTrue="1" operator="equal">
      <formula>"否"</formula>
    </cfRule>
  </conditionalFormatting>
  <conditionalFormatting sqref="I260">
    <cfRule type="cellIs" dxfId="5" priority="292" stopIfTrue="1" operator="equal">
      <formula>"未通过"</formula>
    </cfRule>
  </conditionalFormatting>
  <conditionalFormatting sqref="J260">
    <cfRule type="cellIs" dxfId="6" priority="1146" stopIfTrue="1" operator="lessThan">
      <formula>2</formula>
    </cfRule>
    <cfRule type="cellIs" dxfId="4" priority="2000" stopIfTrue="1" operator="equal">
      <formula>"否"</formula>
    </cfRule>
  </conditionalFormatting>
  <conditionalFormatting sqref="I261">
    <cfRule type="cellIs" dxfId="5" priority="291" stopIfTrue="1" operator="equal">
      <formula>"未通过"</formula>
    </cfRule>
  </conditionalFormatting>
  <conditionalFormatting sqref="J261">
    <cfRule type="cellIs" dxfId="6" priority="1145" stopIfTrue="1" operator="lessThan">
      <formula>2</formula>
    </cfRule>
    <cfRule type="cellIs" dxfId="4" priority="1999" stopIfTrue="1" operator="equal">
      <formula>"否"</formula>
    </cfRule>
  </conditionalFormatting>
  <conditionalFormatting sqref="I262">
    <cfRule type="cellIs" dxfId="5" priority="290" stopIfTrue="1" operator="equal">
      <formula>"未通过"</formula>
    </cfRule>
  </conditionalFormatting>
  <conditionalFormatting sqref="J262">
    <cfRule type="cellIs" dxfId="6" priority="1144" stopIfTrue="1" operator="lessThan">
      <formula>2</formula>
    </cfRule>
    <cfRule type="cellIs" dxfId="4" priority="1998" stopIfTrue="1" operator="equal">
      <formula>"否"</formula>
    </cfRule>
  </conditionalFormatting>
  <conditionalFormatting sqref="I263">
    <cfRule type="cellIs" dxfId="5" priority="289" stopIfTrue="1" operator="equal">
      <formula>"未通过"</formula>
    </cfRule>
  </conditionalFormatting>
  <conditionalFormatting sqref="J263">
    <cfRule type="cellIs" dxfId="6" priority="1143" stopIfTrue="1" operator="lessThan">
      <formula>2</formula>
    </cfRule>
    <cfRule type="cellIs" dxfId="4" priority="1997" stopIfTrue="1" operator="equal">
      <formula>"否"</formula>
    </cfRule>
  </conditionalFormatting>
  <conditionalFormatting sqref="I264">
    <cfRule type="cellIs" dxfId="5" priority="288" stopIfTrue="1" operator="equal">
      <formula>"未通过"</formula>
    </cfRule>
  </conditionalFormatting>
  <conditionalFormatting sqref="J264">
    <cfRule type="cellIs" dxfId="6" priority="1142" stopIfTrue="1" operator="lessThan">
      <formula>2</formula>
    </cfRule>
    <cfRule type="cellIs" dxfId="4" priority="1996" stopIfTrue="1" operator="equal">
      <formula>"否"</formula>
    </cfRule>
  </conditionalFormatting>
  <conditionalFormatting sqref="I265">
    <cfRule type="cellIs" dxfId="5" priority="287" stopIfTrue="1" operator="equal">
      <formula>"未通过"</formula>
    </cfRule>
  </conditionalFormatting>
  <conditionalFormatting sqref="J265">
    <cfRule type="cellIs" dxfId="6" priority="1141" stopIfTrue="1" operator="lessThan">
      <formula>2</formula>
    </cfRule>
    <cfRule type="cellIs" dxfId="4" priority="1995" stopIfTrue="1" operator="equal">
      <formula>"否"</formula>
    </cfRule>
  </conditionalFormatting>
  <conditionalFormatting sqref="I266">
    <cfRule type="cellIs" dxfId="5" priority="286" stopIfTrue="1" operator="equal">
      <formula>"未通过"</formula>
    </cfRule>
  </conditionalFormatting>
  <conditionalFormatting sqref="J266">
    <cfRule type="cellIs" dxfId="6" priority="1140" stopIfTrue="1" operator="lessThan">
      <formula>2</formula>
    </cfRule>
    <cfRule type="cellIs" dxfId="4" priority="1994" stopIfTrue="1" operator="equal">
      <formula>"否"</formula>
    </cfRule>
  </conditionalFormatting>
  <conditionalFormatting sqref="I267">
    <cfRule type="cellIs" dxfId="5" priority="285" stopIfTrue="1" operator="equal">
      <formula>"未通过"</formula>
    </cfRule>
  </conditionalFormatting>
  <conditionalFormatting sqref="J267">
    <cfRule type="cellIs" dxfId="6" priority="1139" stopIfTrue="1" operator="lessThan">
      <formula>2</formula>
    </cfRule>
    <cfRule type="cellIs" dxfId="4" priority="1993" stopIfTrue="1" operator="equal">
      <formula>"否"</formula>
    </cfRule>
  </conditionalFormatting>
  <conditionalFormatting sqref="I268">
    <cfRule type="cellIs" dxfId="5" priority="284" stopIfTrue="1" operator="equal">
      <formula>"未通过"</formula>
    </cfRule>
  </conditionalFormatting>
  <conditionalFormatting sqref="J268">
    <cfRule type="cellIs" dxfId="6" priority="1138" stopIfTrue="1" operator="lessThan">
      <formula>2</formula>
    </cfRule>
    <cfRule type="cellIs" dxfId="4" priority="1992" stopIfTrue="1" operator="equal">
      <formula>"否"</formula>
    </cfRule>
  </conditionalFormatting>
  <conditionalFormatting sqref="I269">
    <cfRule type="cellIs" dxfId="5" priority="283" stopIfTrue="1" operator="equal">
      <formula>"未通过"</formula>
    </cfRule>
  </conditionalFormatting>
  <conditionalFormatting sqref="J269">
    <cfRule type="cellIs" dxfId="6" priority="1137" stopIfTrue="1" operator="lessThan">
      <formula>2</formula>
    </cfRule>
    <cfRule type="cellIs" dxfId="4" priority="1991" stopIfTrue="1" operator="equal">
      <formula>"否"</formula>
    </cfRule>
  </conditionalFormatting>
  <conditionalFormatting sqref="I270">
    <cfRule type="cellIs" dxfId="5" priority="282" stopIfTrue="1" operator="equal">
      <formula>"未通过"</formula>
    </cfRule>
  </conditionalFormatting>
  <conditionalFormatting sqref="J270">
    <cfRule type="cellIs" dxfId="6" priority="1136" stopIfTrue="1" operator="lessThan">
      <formula>2</formula>
    </cfRule>
    <cfRule type="cellIs" dxfId="4" priority="1990" stopIfTrue="1" operator="equal">
      <formula>"否"</formula>
    </cfRule>
  </conditionalFormatting>
  <conditionalFormatting sqref="I271">
    <cfRule type="cellIs" dxfId="5" priority="281" stopIfTrue="1" operator="equal">
      <formula>"未通过"</formula>
    </cfRule>
  </conditionalFormatting>
  <conditionalFormatting sqref="J271">
    <cfRule type="cellIs" dxfId="6" priority="1135" stopIfTrue="1" operator="lessThan">
      <formula>2</formula>
    </cfRule>
    <cfRule type="cellIs" dxfId="4" priority="1989" stopIfTrue="1" operator="equal">
      <formula>"否"</formula>
    </cfRule>
  </conditionalFormatting>
  <conditionalFormatting sqref="I272">
    <cfRule type="cellIs" dxfId="5" priority="280" stopIfTrue="1" operator="equal">
      <formula>"未通过"</formula>
    </cfRule>
  </conditionalFormatting>
  <conditionalFormatting sqref="J272">
    <cfRule type="cellIs" dxfId="6" priority="1134" stopIfTrue="1" operator="lessThan">
      <formula>2</formula>
    </cfRule>
    <cfRule type="cellIs" dxfId="4" priority="1988" stopIfTrue="1" operator="equal">
      <formula>"否"</formula>
    </cfRule>
  </conditionalFormatting>
  <conditionalFormatting sqref="I273">
    <cfRule type="cellIs" dxfId="5" priority="279" stopIfTrue="1" operator="equal">
      <formula>"未通过"</formula>
    </cfRule>
  </conditionalFormatting>
  <conditionalFormatting sqref="J273">
    <cfRule type="cellIs" dxfId="6" priority="1133" stopIfTrue="1" operator="lessThan">
      <formula>2</formula>
    </cfRule>
    <cfRule type="cellIs" dxfId="4" priority="1987" stopIfTrue="1" operator="equal">
      <formula>"否"</formula>
    </cfRule>
  </conditionalFormatting>
  <conditionalFormatting sqref="I274">
    <cfRule type="cellIs" dxfId="5" priority="278" stopIfTrue="1" operator="equal">
      <formula>"未通过"</formula>
    </cfRule>
  </conditionalFormatting>
  <conditionalFormatting sqref="J274">
    <cfRule type="cellIs" dxfId="6" priority="1132" stopIfTrue="1" operator="lessThan">
      <formula>2</formula>
    </cfRule>
    <cfRule type="cellIs" dxfId="4" priority="1986" stopIfTrue="1" operator="equal">
      <formula>"否"</formula>
    </cfRule>
  </conditionalFormatting>
  <conditionalFormatting sqref="I275">
    <cfRule type="cellIs" dxfId="5" priority="277" stopIfTrue="1" operator="equal">
      <formula>"未通过"</formula>
    </cfRule>
  </conditionalFormatting>
  <conditionalFormatting sqref="J275">
    <cfRule type="cellIs" dxfId="6" priority="1131" stopIfTrue="1" operator="lessThan">
      <formula>2</formula>
    </cfRule>
    <cfRule type="cellIs" dxfId="4" priority="1985" stopIfTrue="1" operator="equal">
      <formula>"否"</formula>
    </cfRule>
  </conditionalFormatting>
  <conditionalFormatting sqref="I276">
    <cfRule type="cellIs" dxfId="5" priority="276" stopIfTrue="1" operator="equal">
      <formula>"未通过"</formula>
    </cfRule>
  </conditionalFormatting>
  <conditionalFormatting sqref="J276">
    <cfRule type="cellIs" dxfId="6" priority="1130" stopIfTrue="1" operator="lessThan">
      <formula>2</formula>
    </cfRule>
    <cfRule type="cellIs" dxfId="4" priority="1984" stopIfTrue="1" operator="equal">
      <formula>"否"</formula>
    </cfRule>
  </conditionalFormatting>
  <conditionalFormatting sqref="I277">
    <cfRule type="cellIs" dxfId="5" priority="275" stopIfTrue="1" operator="equal">
      <formula>"未通过"</formula>
    </cfRule>
  </conditionalFormatting>
  <conditionalFormatting sqref="J277">
    <cfRule type="cellIs" dxfId="6" priority="1129" stopIfTrue="1" operator="lessThan">
      <formula>2</formula>
    </cfRule>
    <cfRule type="cellIs" dxfId="4" priority="1983" stopIfTrue="1" operator="equal">
      <formula>"否"</formula>
    </cfRule>
  </conditionalFormatting>
  <conditionalFormatting sqref="I278">
    <cfRule type="cellIs" dxfId="5" priority="274" stopIfTrue="1" operator="equal">
      <formula>"未通过"</formula>
    </cfRule>
  </conditionalFormatting>
  <conditionalFormatting sqref="J278">
    <cfRule type="cellIs" dxfId="6" priority="1128" stopIfTrue="1" operator="lessThan">
      <formula>2</formula>
    </cfRule>
    <cfRule type="cellIs" dxfId="4" priority="1982" stopIfTrue="1" operator="equal">
      <formula>"否"</formula>
    </cfRule>
  </conditionalFormatting>
  <conditionalFormatting sqref="I279">
    <cfRule type="cellIs" dxfId="5" priority="273" stopIfTrue="1" operator="equal">
      <formula>"未通过"</formula>
    </cfRule>
  </conditionalFormatting>
  <conditionalFormatting sqref="J279">
    <cfRule type="cellIs" dxfId="6" priority="1127" stopIfTrue="1" operator="lessThan">
      <formula>2</formula>
    </cfRule>
    <cfRule type="cellIs" dxfId="4" priority="1981" stopIfTrue="1" operator="equal">
      <formula>"否"</formula>
    </cfRule>
  </conditionalFormatting>
  <conditionalFormatting sqref="I280">
    <cfRule type="cellIs" dxfId="5" priority="272" stopIfTrue="1" operator="equal">
      <formula>"未通过"</formula>
    </cfRule>
  </conditionalFormatting>
  <conditionalFormatting sqref="J280">
    <cfRule type="cellIs" dxfId="6" priority="1126" stopIfTrue="1" operator="lessThan">
      <formula>2</formula>
    </cfRule>
    <cfRule type="cellIs" dxfId="4" priority="1980" stopIfTrue="1" operator="equal">
      <formula>"否"</formula>
    </cfRule>
  </conditionalFormatting>
  <conditionalFormatting sqref="I281">
    <cfRule type="cellIs" dxfId="5" priority="271" stopIfTrue="1" operator="equal">
      <formula>"未通过"</formula>
    </cfRule>
  </conditionalFormatting>
  <conditionalFormatting sqref="J281">
    <cfRule type="cellIs" dxfId="6" priority="1125" stopIfTrue="1" operator="lessThan">
      <formula>2</formula>
    </cfRule>
    <cfRule type="cellIs" dxfId="4" priority="1979" stopIfTrue="1" operator="equal">
      <formula>"否"</formula>
    </cfRule>
  </conditionalFormatting>
  <conditionalFormatting sqref="I282">
    <cfRule type="cellIs" dxfId="5" priority="270" stopIfTrue="1" operator="equal">
      <formula>"未通过"</formula>
    </cfRule>
  </conditionalFormatting>
  <conditionalFormatting sqref="J282">
    <cfRule type="cellIs" dxfId="6" priority="1124" stopIfTrue="1" operator="lessThan">
      <formula>2</formula>
    </cfRule>
    <cfRule type="cellIs" dxfId="4" priority="1978" stopIfTrue="1" operator="equal">
      <formula>"否"</formula>
    </cfRule>
  </conditionalFormatting>
  <conditionalFormatting sqref="I283">
    <cfRule type="cellIs" dxfId="5" priority="269" stopIfTrue="1" operator="equal">
      <formula>"未通过"</formula>
    </cfRule>
  </conditionalFormatting>
  <conditionalFormatting sqref="J283">
    <cfRule type="cellIs" dxfId="6" priority="1123" stopIfTrue="1" operator="lessThan">
      <formula>2</formula>
    </cfRule>
    <cfRule type="cellIs" dxfId="4" priority="1977" stopIfTrue="1" operator="equal">
      <formula>"否"</formula>
    </cfRule>
  </conditionalFormatting>
  <conditionalFormatting sqref="I284">
    <cfRule type="cellIs" dxfId="5" priority="268" stopIfTrue="1" operator="equal">
      <formula>"未通过"</formula>
    </cfRule>
  </conditionalFormatting>
  <conditionalFormatting sqref="J284">
    <cfRule type="cellIs" dxfId="6" priority="1122" stopIfTrue="1" operator="lessThan">
      <formula>2</formula>
    </cfRule>
    <cfRule type="cellIs" dxfId="4" priority="1976" stopIfTrue="1" operator="equal">
      <formula>"否"</formula>
    </cfRule>
  </conditionalFormatting>
  <conditionalFormatting sqref="I285">
    <cfRule type="cellIs" dxfId="5" priority="267" stopIfTrue="1" operator="equal">
      <formula>"未通过"</formula>
    </cfRule>
  </conditionalFormatting>
  <conditionalFormatting sqref="J285">
    <cfRule type="cellIs" dxfId="6" priority="1121" stopIfTrue="1" operator="lessThan">
      <formula>2</formula>
    </cfRule>
    <cfRule type="cellIs" dxfId="4" priority="1975" stopIfTrue="1" operator="equal">
      <formula>"否"</formula>
    </cfRule>
  </conditionalFormatting>
  <conditionalFormatting sqref="I286">
    <cfRule type="cellIs" dxfId="5" priority="266" stopIfTrue="1" operator="equal">
      <formula>"未通过"</formula>
    </cfRule>
  </conditionalFormatting>
  <conditionalFormatting sqref="J286">
    <cfRule type="cellIs" dxfId="6" priority="1120" stopIfTrue="1" operator="lessThan">
      <formula>2</formula>
    </cfRule>
    <cfRule type="cellIs" dxfId="4" priority="1974" stopIfTrue="1" operator="equal">
      <formula>"否"</formula>
    </cfRule>
  </conditionalFormatting>
  <conditionalFormatting sqref="I287">
    <cfRule type="cellIs" dxfId="5" priority="265" stopIfTrue="1" operator="equal">
      <formula>"未通过"</formula>
    </cfRule>
  </conditionalFormatting>
  <conditionalFormatting sqref="J287">
    <cfRule type="cellIs" dxfId="6" priority="1119" stopIfTrue="1" operator="lessThan">
      <formula>2</formula>
    </cfRule>
    <cfRule type="cellIs" dxfId="4" priority="1973" stopIfTrue="1" operator="equal">
      <formula>"否"</formula>
    </cfRule>
  </conditionalFormatting>
  <conditionalFormatting sqref="I288">
    <cfRule type="cellIs" dxfId="5" priority="264" stopIfTrue="1" operator="equal">
      <formula>"未通过"</formula>
    </cfRule>
  </conditionalFormatting>
  <conditionalFormatting sqref="J288">
    <cfRule type="cellIs" dxfId="6" priority="1118" stopIfTrue="1" operator="lessThan">
      <formula>2</formula>
    </cfRule>
    <cfRule type="cellIs" dxfId="4" priority="1972" stopIfTrue="1" operator="equal">
      <formula>"否"</formula>
    </cfRule>
  </conditionalFormatting>
  <conditionalFormatting sqref="I289">
    <cfRule type="cellIs" dxfId="5" priority="263" stopIfTrue="1" operator="equal">
      <formula>"未通过"</formula>
    </cfRule>
  </conditionalFormatting>
  <conditionalFormatting sqref="J289">
    <cfRule type="cellIs" dxfId="6" priority="1117" stopIfTrue="1" operator="lessThan">
      <formula>2</formula>
    </cfRule>
    <cfRule type="cellIs" dxfId="4" priority="1971" stopIfTrue="1" operator="equal">
      <formula>"否"</formula>
    </cfRule>
  </conditionalFormatting>
  <conditionalFormatting sqref="I290">
    <cfRule type="cellIs" dxfId="5" priority="262" stopIfTrue="1" operator="equal">
      <formula>"未通过"</formula>
    </cfRule>
  </conditionalFormatting>
  <conditionalFormatting sqref="J290">
    <cfRule type="cellIs" dxfId="6" priority="1116" stopIfTrue="1" operator="lessThan">
      <formula>2</formula>
    </cfRule>
    <cfRule type="cellIs" dxfId="4" priority="1970" stopIfTrue="1" operator="equal">
      <formula>"否"</formula>
    </cfRule>
  </conditionalFormatting>
  <conditionalFormatting sqref="I291">
    <cfRule type="cellIs" dxfId="5" priority="261" stopIfTrue="1" operator="equal">
      <formula>"未通过"</formula>
    </cfRule>
  </conditionalFormatting>
  <conditionalFormatting sqref="J291">
    <cfRule type="cellIs" dxfId="6" priority="1115" stopIfTrue="1" operator="lessThan">
      <formula>2</formula>
    </cfRule>
    <cfRule type="cellIs" dxfId="4" priority="1969" stopIfTrue="1" operator="equal">
      <formula>"否"</formula>
    </cfRule>
  </conditionalFormatting>
  <conditionalFormatting sqref="I292">
    <cfRule type="cellIs" dxfId="5" priority="260" stopIfTrue="1" operator="equal">
      <formula>"未通过"</formula>
    </cfRule>
  </conditionalFormatting>
  <conditionalFormatting sqref="J292">
    <cfRule type="cellIs" dxfId="6" priority="1114" stopIfTrue="1" operator="lessThan">
      <formula>2</formula>
    </cfRule>
    <cfRule type="cellIs" dxfId="4" priority="1968" stopIfTrue="1" operator="equal">
      <formula>"否"</formula>
    </cfRule>
  </conditionalFormatting>
  <conditionalFormatting sqref="I293">
    <cfRule type="cellIs" dxfId="5" priority="259" stopIfTrue="1" operator="equal">
      <formula>"未通过"</formula>
    </cfRule>
  </conditionalFormatting>
  <conditionalFormatting sqref="J293">
    <cfRule type="cellIs" dxfId="6" priority="1113" stopIfTrue="1" operator="lessThan">
      <formula>2</formula>
    </cfRule>
    <cfRule type="cellIs" dxfId="4" priority="1967" stopIfTrue="1" operator="equal">
      <formula>"否"</formula>
    </cfRule>
  </conditionalFormatting>
  <conditionalFormatting sqref="I294">
    <cfRule type="cellIs" dxfId="5" priority="258" stopIfTrue="1" operator="equal">
      <formula>"未通过"</formula>
    </cfRule>
  </conditionalFormatting>
  <conditionalFormatting sqref="J294">
    <cfRule type="cellIs" dxfId="6" priority="1112" stopIfTrue="1" operator="lessThan">
      <formula>2</formula>
    </cfRule>
    <cfRule type="cellIs" dxfId="4" priority="1966" stopIfTrue="1" operator="equal">
      <formula>"否"</formula>
    </cfRule>
  </conditionalFormatting>
  <conditionalFormatting sqref="I295">
    <cfRule type="cellIs" dxfId="5" priority="257" stopIfTrue="1" operator="equal">
      <formula>"未通过"</formula>
    </cfRule>
  </conditionalFormatting>
  <conditionalFormatting sqref="J295">
    <cfRule type="cellIs" dxfId="6" priority="1111" stopIfTrue="1" operator="lessThan">
      <formula>2</formula>
    </cfRule>
    <cfRule type="cellIs" dxfId="4" priority="1965" stopIfTrue="1" operator="equal">
      <formula>"否"</formula>
    </cfRule>
  </conditionalFormatting>
  <conditionalFormatting sqref="I296">
    <cfRule type="cellIs" dxfId="5" priority="256" stopIfTrue="1" operator="equal">
      <formula>"未通过"</formula>
    </cfRule>
  </conditionalFormatting>
  <conditionalFormatting sqref="J296">
    <cfRule type="cellIs" dxfId="6" priority="1110" stopIfTrue="1" operator="lessThan">
      <formula>2</formula>
    </cfRule>
    <cfRule type="cellIs" dxfId="4" priority="1964" stopIfTrue="1" operator="equal">
      <formula>"否"</formula>
    </cfRule>
  </conditionalFormatting>
  <conditionalFormatting sqref="I297">
    <cfRule type="cellIs" dxfId="5" priority="255" stopIfTrue="1" operator="equal">
      <formula>"未通过"</formula>
    </cfRule>
  </conditionalFormatting>
  <conditionalFormatting sqref="J297">
    <cfRule type="cellIs" dxfId="6" priority="1109" stopIfTrue="1" operator="lessThan">
      <formula>2</formula>
    </cfRule>
    <cfRule type="cellIs" dxfId="4" priority="1963" stopIfTrue="1" operator="equal">
      <formula>"否"</formula>
    </cfRule>
  </conditionalFormatting>
  <conditionalFormatting sqref="I298">
    <cfRule type="cellIs" dxfId="5" priority="254" stopIfTrue="1" operator="equal">
      <formula>"未通过"</formula>
    </cfRule>
  </conditionalFormatting>
  <conditionalFormatting sqref="J298">
    <cfRule type="cellIs" dxfId="6" priority="1108" stopIfTrue="1" operator="lessThan">
      <formula>2</formula>
    </cfRule>
    <cfRule type="cellIs" dxfId="4" priority="1962" stopIfTrue="1" operator="equal">
      <formula>"否"</formula>
    </cfRule>
  </conditionalFormatting>
  <conditionalFormatting sqref="I299">
    <cfRule type="cellIs" dxfId="5" priority="253" stopIfTrue="1" operator="equal">
      <formula>"未通过"</formula>
    </cfRule>
  </conditionalFormatting>
  <conditionalFormatting sqref="J299">
    <cfRule type="cellIs" dxfId="6" priority="1107" stopIfTrue="1" operator="lessThan">
      <formula>2</formula>
    </cfRule>
    <cfRule type="cellIs" dxfId="4" priority="1961" stopIfTrue="1" operator="equal">
      <formula>"否"</formula>
    </cfRule>
  </conditionalFormatting>
  <conditionalFormatting sqref="I300">
    <cfRule type="cellIs" dxfId="5" priority="252" stopIfTrue="1" operator="equal">
      <formula>"未通过"</formula>
    </cfRule>
  </conditionalFormatting>
  <conditionalFormatting sqref="J300">
    <cfRule type="cellIs" dxfId="6" priority="1106" stopIfTrue="1" operator="lessThan">
      <formula>2</formula>
    </cfRule>
    <cfRule type="cellIs" dxfId="4" priority="1960" stopIfTrue="1" operator="equal">
      <formula>"否"</formula>
    </cfRule>
  </conditionalFormatting>
  <conditionalFormatting sqref="I301">
    <cfRule type="cellIs" dxfId="5" priority="251" stopIfTrue="1" operator="equal">
      <formula>"未通过"</formula>
    </cfRule>
  </conditionalFormatting>
  <conditionalFormatting sqref="J301">
    <cfRule type="cellIs" dxfId="6" priority="1105" stopIfTrue="1" operator="lessThan">
      <formula>2</formula>
    </cfRule>
    <cfRule type="cellIs" dxfId="4" priority="1959" stopIfTrue="1" operator="equal">
      <formula>"否"</formula>
    </cfRule>
  </conditionalFormatting>
  <conditionalFormatting sqref="I302">
    <cfRule type="cellIs" dxfId="5" priority="250" stopIfTrue="1" operator="equal">
      <formula>"未通过"</formula>
    </cfRule>
  </conditionalFormatting>
  <conditionalFormatting sqref="J302">
    <cfRule type="cellIs" dxfId="6" priority="1104" stopIfTrue="1" operator="lessThan">
      <formula>2</formula>
    </cfRule>
    <cfRule type="cellIs" dxfId="4" priority="1958" stopIfTrue="1" operator="equal">
      <formula>"否"</formula>
    </cfRule>
  </conditionalFormatting>
  <conditionalFormatting sqref="I303">
    <cfRule type="cellIs" dxfId="5" priority="249" stopIfTrue="1" operator="equal">
      <formula>"未通过"</formula>
    </cfRule>
  </conditionalFormatting>
  <conditionalFormatting sqref="J303">
    <cfRule type="cellIs" dxfId="6" priority="1103" stopIfTrue="1" operator="lessThan">
      <formula>2</formula>
    </cfRule>
    <cfRule type="cellIs" dxfId="4" priority="1957" stopIfTrue="1" operator="equal">
      <formula>"否"</formula>
    </cfRule>
  </conditionalFormatting>
  <conditionalFormatting sqref="I304">
    <cfRule type="cellIs" dxfId="5" priority="248" stopIfTrue="1" operator="equal">
      <formula>"未通过"</formula>
    </cfRule>
  </conditionalFormatting>
  <conditionalFormatting sqref="J304">
    <cfRule type="cellIs" dxfId="6" priority="1102" stopIfTrue="1" operator="lessThan">
      <formula>2</formula>
    </cfRule>
    <cfRule type="cellIs" dxfId="4" priority="1956" stopIfTrue="1" operator="equal">
      <formula>"否"</formula>
    </cfRule>
  </conditionalFormatting>
  <conditionalFormatting sqref="I305">
    <cfRule type="cellIs" dxfId="5" priority="247" stopIfTrue="1" operator="equal">
      <formula>"未通过"</formula>
    </cfRule>
  </conditionalFormatting>
  <conditionalFormatting sqref="J305">
    <cfRule type="cellIs" dxfId="6" priority="1101" stopIfTrue="1" operator="lessThan">
      <formula>2</formula>
    </cfRule>
    <cfRule type="cellIs" dxfId="4" priority="1955" stopIfTrue="1" operator="equal">
      <formula>"否"</formula>
    </cfRule>
  </conditionalFormatting>
  <conditionalFormatting sqref="I306">
    <cfRule type="cellIs" dxfId="5" priority="246" stopIfTrue="1" operator="equal">
      <formula>"未通过"</formula>
    </cfRule>
  </conditionalFormatting>
  <conditionalFormatting sqref="J306">
    <cfRule type="cellIs" dxfId="6" priority="1100" stopIfTrue="1" operator="lessThan">
      <formula>2</formula>
    </cfRule>
    <cfRule type="cellIs" dxfId="4" priority="1954" stopIfTrue="1" operator="equal">
      <formula>"否"</formula>
    </cfRule>
  </conditionalFormatting>
  <conditionalFormatting sqref="I307">
    <cfRule type="cellIs" dxfId="5" priority="245" stopIfTrue="1" operator="equal">
      <formula>"未通过"</formula>
    </cfRule>
  </conditionalFormatting>
  <conditionalFormatting sqref="J307">
    <cfRule type="cellIs" dxfId="6" priority="1099" stopIfTrue="1" operator="lessThan">
      <formula>2</formula>
    </cfRule>
    <cfRule type="cellIs" dxfId="4" priority="1953" stopIfTrue="1" operator="equal">
      <formula>"否"</formula>
    </cfRule>
  </conditionalFormatting>
  <conditionalFormatting sqref="I308">
    <cfRule type="cellIs" dxfId="5" priority="244" stopIfTrue="1" operator="equal">
      <formula>"未通过"</formula>
    </cfRule>
  </conditionalFormatting>
  <conditionalFormatting sqref="J308">
    <cfRule type="cellIs" dxfId="6" priority="1098" stopIfTrue="1" operator="lessThan">
      <formula>2</formula>
    </cfRule>
    <cfRule type="cellIs" dxfId="4" priority="1952" stopIfTrue="1" operator="equal">
      <formula>"否"</formula>
    </cfRule>
  </conditionalFormatting>
  <conditionalFormatting sqref="I309">
    <cfRule type="cellIs" dxfId="5" priority="243" stopIfTrue="1" operator="equal">
      <formula>"未通过"</formula>
    </cfRule>
  </conditionalFormatting>
  <conditionalFormatting sqref="J309">
    <cfRule type="cellIs" dxfId="6" priority="1097" stopIfTrue="1" operator="lessThan">
      <formula>2</formula>
    </cfRule>
    <cfRule type="cellIs" dxfId="4" priority="1951" stopIfTrue="1" operator="equal">
      <formula>"否"</formula>
    </cfRule>
  </conditionalFormatting>
  <conditionalFormatting sqref="I310">
    <cfRule type="cellIs" dxfId="5" priority="242" stopIfTrue="1" operator="equal">
      <formula>"未通过"</formula>
    </cfRule>
  </conditionalFormatting>
  <conditionalFormatting sqref="J310">
    <cfRule type="cellIs" dxfId="6" priority="1096" stopIfTrue="1" operator="lessThan">
      <formula>2</formula>
    </cfRule>
    <cfRule type="cellIs" dxfId="4" priority="1950" stopIfTrue="1" operator="equal">
      <formula>"否"</formula>
    </cfRule>
  </conditionalFormatting>
  <conditionalFormatting sqref="I311">
    <cfRule type="cellIs" dxfId="5" priority="241" stopIfTrue="1" operator="equal">
      <formula>"未通过"</formula>
    </cfRule>
  </conditionalFormatting>
  <conditionalFormatting sqref="J311">
    <cfRule type="cellIs" dxfId="6" priority="1095" stopIfTrue="1" operator="lessThan">
      <formula>2</formula>
    </cfRule>
    <cfRule type="cellIs" dxfId="4" priority="1949" stopIfTrue="1" operator="equal">
      <formula>"否"</formula>
    </cfRule>
  </conditionalFormatting>
  <conditionalFormatting sqref="I312">
    <cfRule type="cellIs" dxfId="5" priority="240" stopIfTrue="1" operator="equal">
      <formula>"未通过"</formula>
    </cfRule>
  </conditionalFormatting>
  <conditionalFormatting sqref="J312">
    <cfRule type="cellIs" dxfId="6" priority="1094" stopIfTrue="1" operator="lessThan">
      <formula>2</formula>
    </cfRule>
    <cfRule type="cellIs" dxfId="4" priority="1948" stopIfTrue="1" operator="equal">
      <formula>"否"</formula>
    </cfRule>
  </conditionalFormatting>
  <conditionalFormatting sqref="I313">
    <cfRule type="cellIs" dxfId="5" priority="239" stopIfTrue="1" operator="equal">
      <formula>"未通过"</formula>
    </cfRule>
  </conditionalFormatting>
  <conditionalFormatting sqref="J313">
    <cfRule type="cellIs" dxfId="6" priority="1093" stopIfTrue="1" operator="lessThan">
      <formula>2</formula>
    </cfRule>
    <cfRule type="cellIs" dxfId="4" priority="1947" stopIfTrue="1" operator="equal">
      <formula>"否"</formula>
    </cfRule>
  </conditionalFormatting>
  <conditionalFormatting sqref="I314">
    <cfRule type="cellIs" dxfId="5" priority="238" stopIfTrue="1" operator="equal">
      <formula>"未通过"</formula>
    </cfRule>
  </conditionalFormatting>
  <conditionalFormatting sqref="J314">
    <cfRule type="cellIs" dxfId="6" priority="1092" stopIfTrue="1" operator="lessThan">
      <formula>2</formula>
    </cfRule>
    <cfRule type="cellIs" dxfId="4" priority="1946" stopIfTrue="1" operator="equal">
      <formula>"否"</formula>
    </cfRule>
  </conditionalFormatting>
  <conditionalFormatting sqref="I315">
    <cfRule type="cellIs" dxfId="5" priority="237" stopIfTrue="1" operator="equal">
      <formula>"未通过"</formula>
    </cfRule>
  </conditionalFormatting>
  <conditionalFormatting sqref="J315">
    <cfRule type="cellIs" dxfId="6" priority="1091" stopIfTrue="1" operator="lessThan">
      <formula>2</formula>
    </cfRule>
    <cfRule type="cellIs" dxfId="4" priority="1945" stopIfTrue="1" operator="equal">
      <formula>"否"</formula>
    </cfRule>
  </conditionalFormatting>
  <conditionalFormatting sqref="I316">
    <cfRule type="cellIs" dxfId="5" priority="236" stopIfTrue="1" operator="equal">
      <formula>"未通过"</formula>
    </cfRule>
  </conditionalFormatting>
  <conditionalFormatting sqref="J316">
    <cfRule type="cellIs" dxfId="6" priority="1090" stopIfTrue="1" operator="lessThan">
      <formula>2</formula>
    </cfRule>
    <cfRule type="cellIs" dxfId="4" priority="1944" stopIfTrue="1" operator="equal">
      <formula>"否"</formula>
    </cfRule>
  </conditionalFormatting>
  <conditionalFormatting sqref="I317">
    <cfRule type="cellIs" dxfId="5" priority="235" stopIfTrue="1" operator="equal">
      <formula>"未通过"</formula>
    </cfRule>
  </conditionalFormatting>
  <conditionalFormatting sqref="J317">
    <cfRule type="cellIs" dxfId="6" priority="1089" stopIfTrue="1" operator="lessThan">
      <formula>2</formula>
    </cfRule>
    <cfRule type="cellIs" dxfId="4" priority="1943" stopIfTrue="1" operator="equal">
      <formula>"否"</formula>
    </cfRule>
  </conditionalFormatting>
  <conditionalFormatting sqref="I318">
    <cfRule type="cellIs" dxfId="5" priority="234" stopIfTrue="1" operator="equal">
      <formula>"未通过"</formula>
    </cfRule>
  </conditionalFormatting>
  <conditionalFormatting sqref="J318">
    <cfRule type="cellIs" dxfId="6" priority="1088" stopIfTrue="1" operator="lessThan">
      <formula>2</formula>
    </cfRule>
    <cfRule type="cellIs" dxfId="4" priority="1942" stopIfTrue="1" operator="equal">
      <formula>"否"</formula>
    </cfRule>
  </conditionalFormatting>
  <conditionalFormatting sqref="I319">
    <cfRule type="cellIs" dxfId="5" priority="233" stopIfTrue="1" operator="equal">
      <formula>"未通过"</formula>
    </cfRule>
  </conditionalFormatting>
  <conditionalFormatting sqref="J319">
    <cfRule type="cellIs" dxfId="6" priority="1087" stopIfTrue="1" operator="lessThan">
      <formula>2</formula>
    </cfRule>
    <cfRule type="cellIs" dxfId="4" priority="1941" stopIfTrue="1" operator="equal">
      <formula>"否"</formula>
    </cfRule>
  </conditionalFormatting>
  <conditionalFormatting sqref="I320">
    <cfRule type="cellIs" dxfId="5" priority="232" stopIfTrue="1" operator="equal">
      <formula>"未通过"</formula>
    </cfRule>
  </conditionalFormatting>
  <conditionalFormatting sqref="J320">
    <cfRule type="cellIs" dxfId="6" priority="1086" stopIfTrue="1" operator="lessThan">
      <formula>2</formula>
    </cfRule>
    <cfRule type="cellIs" dxfId="4" priority="1940" stopIfTrue="1" operator="equal">
      <formula>"否"</formula>
    </cfRule>
  </conditionalFormatting>
  <conditionalFormatting sqref="I321">
    <cfRule type="cellIs" dxfId="5" priority="231" stopIfTrue="1" operator="equal">
      <formula>"未通过"</formula>
    </cfRule>
  </conditionalFormatting>
  <conditionalFormatting sqref="J321">
    <cfRule type="cellIs" dxfId="6" priority="1085" stopIfTrue="1" operator="lessThan">
      <formula>2</formula>
    </cfRule>
    <cfRule type="cellIs" dxfId="4" priority="1939" stopIfTrue="1" operator="equal">
      <formula>"否"</formula>
    </cfRule>
  </conditionalFormatting>
  <conditionalFormatting sqref="I322">
    <cfRule type="cellIs" dxfId="5" priority="230" stopIfTrue="1" operator="equal">
      <formula>"未通过"</formula>
    </cfRule>
  </conditionalFormatting>
  <conditionalFormatting sqref="J322">
    <cfRule type="cellIs" dxfId="6" priority="1084" stopIfTrue="1" operator="lessThan">
      <formula>2</formula>
    </cfRule>
    <cfRule type="cellIs" dxfId="4" priority="1938" stopIfTrue="1" operator="equal">
      <formula>"否"</formula>
    </cfRule>
  </conditionalFormatting>
  <conditionalFormatting sqref="I323">
    <cfRule type="cellIs" dxfId="5" priority="229" stopIfTrue="1" operator="equal">
      <formula>"未通过"</formula>
    </cfRule>
  </conditionalFormatting>
  <conditionalFormatting sqref="J323">
    <cfRule type="cellIs" dxfId="6" priority="1083" stopIfTrue="1" operator="lessThan">
      <formula>2</formula>
    </cfRule>
    <cfRule type="cellIs" dxfId="4" priority="1937" stopIfTrue="1" operator="equal">
      <formula>"否"</formula>
    </cfRule>
  </conditionalFormatting>
  <conditionalFormatting sqref="I324">
    <cfRule type="cellIs" dxfId="5" priority="228" stopIfTrue="1" operator="equal">
      <formula>"未通过"</formula>
    </cfRule>
  </conditionalFormatting>
  <conditionalFormatting sqref="J324">
    <cfRule type="cellIs" dxfId="6" priority="1082" stopIfTrue="1" operator="lessThan">
      <formula>2</formula>
    </cfRule>
    <cfRule type="cellIs" dxfId="4" priority="1936" stopIfTrue="1" operator="equal">
      <formula>"否"</formula>
    </cfRule>
  </conditionalFormatting>
  <conditionalFormatting sqref="I325">
    <cfRule type="cellIs" dxfId="5" priority="227" stopIfTrue="1" operator="equal">
      <formula>"未通过"</formula>
    </cfRule>
  </conditionalFormatting>
  <conditionalFormatting sqref="J325">
    <cfRule type="cellIs" dxfId="6" priority="1081" stopIfTrue="1" operator="lessThan">
      <formula>2</formula>
    </cfRule>
    <cfRule type="cellIs" dxfId="4" priority="1935" stopIfTrue="1" operator="equal">
      <formula>"否"</formula>
    </cfRule>
  </conditionalFormatting>
  <conditionalFormatting sqref="I326">
    <cfRule type="cellIs" dxfId="5" priority="226" stopIfTrue="1" operator="equal">
      <formula>"未通过"</formula>
    </cfRule>
  </conditionalFormatting>
  <conditionalFormatting sqref="J326">
    <cfRule type="cellIs" dxfId="6" priority="1080" stopIfTrue="1" operator="lessThan">
      <formula>2</formula>
    </cfRule>
    <cfRule type="cellIs" dxfId="4" priority="1934" stopIfTrue="1" operator="equal">
      <formula>"否"</formula>
    </cfRule>
  </conditionalFormatting>
  <conditionalFormatting sqref="I327">
    <cfRule type="cellIs" dxfId="5" priority="225" stopIfTrue="1" operator="equal">
      <formula>"未通过"</formula>
    </cfRule>
  </conditionalFormatting>
  <conditionalFormatting sqref="J327">
    <cfRule type="cellIs" dxfId="6" priority="1079" stopIfTrue="1" operator="lessThan">
      <formula>2</formula>
    </cfRule>
    <cfRule type="cellIs" dxfId="4" priority="1933" stopIfTrue="1" operator="equal">
      <formula>"否"</formula>
    </cfRule>
  </conditionalFormatting>
  <conditionalFormatting sqref="I328">
    <cfRule type="cellIs" dxfId="5" priority="224" stopIfTrue="1" operator="equal">
      <formula>"未通过"</formula>
    </cfRule>
  </conditionalFormatting>
  <conditionalFormatting sqref="J328">
    <cfRule type="cellIs" dxfId="6" priority="1078" stopIfTrue="1" operator="lessThan">
      <formula>2</formula>
    </cfRule>
    <cfRule type="cellIs" dxfId="4" priority="1932" stopIfTrue="1" operator="equal">
      <formula>"否"</formula>
    </cfRule>
  </conditionalFormatting>
  <conditionalFormatting sqref="I329">
    <cfRule type="cellIs" dxfId="5" priority="223" stopIfTrue="1" operator="equal">
      <formula>"未通过"</formula>
    </cfRule>
  </conditionalFormatting>
  <conditionalFormatting sqref="J329">
    <cfRule type="cellIs" dxfId="6" priority="1077" stopIfTrue="1" operator="lessThan">
      <formula>2</formula>
    </cfRule>
    <cfRule type="cellIs" dxfId="4" priority="1931" stopIfTrue="1" operator="equal">
      <formula>"否"</formula>
    </cfRule>
  </conditionalFormatting>
  <conditionalFormatting sqref="I330">
    <cfRule type="cellIs" dxfId="5" priority="222" stopIfTrue="1" operator="equal">
      <formula>"未通过"</formula>
    </cfRule>
  </conditionalFormatting>
  <conditionalFormatting sqref="J330">
    <cfRule type="cellIs" dxfId="6" priority="1076" stopIfTrue="1" operator="lessThan">
      <formula>2</formula>
    </cfRule>
    <cfRule type="cellIs" dxfId="4" priority="1930" stopIfTrue="1" operator="equal">
      <formula>"否"</formula>
    </cfRule>
  </conditionalFormatting>
  <conditionalFormatting sqref="I331">
    <cfRule type="cellIs" dxfId="5" priority="221" stopIfTrue="1" operator="equal">
      <formula>"未通过"</formula>
    </cfRule>
  </conditionalFormatting>
  <conditionalFormatting sqref="J331">
    <cfRule type="cellIs" dxfId="6" priority="1075" stopIfTrue="1" operator="lessThan">
      <formula>2</formula>
    </cfRule>
    <cfRule type="cellIs" dxfId="4" priority="1929" stopIfTrue="1" operator="equal">
      <formula>"否"</formula>
    </cfRule>
  </conditionalFormatting>
  <conditionalFormatting sqref="I332">
    <cfRule type="cellIs" dxfId="5" priority="220" stopIfTrue="1" operator="equal">
      <formula>"未通过"</formula>
    </cfRule>
  </conditionalFormatting>
  <conditionalFormatting sqref="J332">
    <cfRule type="cellIs" dxfId="6" priority="1074" stopIfTrue="1" operator="lessThan">
      <formula>2</formula>
    </cfRule>
    <cfRule type="cellIs" dxfId="4" priority="1928" stopIfTrue="1" operator="equal">
      <formula>"否"</formula>
    </cfRule>
  </conditionalFormatting>
  <conditionalFormatting sqref="I333">
    <cfRule type="cellIs" dxfId="5" priority="219" stopIfTrue="1" operator="equal">
      <formula>"未通过"</formula>
    </cfRule>
  </conditionalFormatting>
  <conditionalFormatting sqref="J333">
    <cfRule type="cellIs" dxfId="6" priority="1073" stopIfTrue="1" operator="lessThan">
      <formula>2</formula>
    </cfRule>
    <cfRule type="cellIs" dxfId="4" priority="1927" stopIfTrue="1" operator="equal">
      <formula>"否"</formula>
    </cfRule>
  </conditionalFormatting>
  <conditionalFormatting sqref="I334">
    <cfRule type="cellIs" dxfId="5" priority="218" stopIfTrue="1" operator="equal">
      <formula>"未通过"</formula>
    </cfRule>
  </conditionalFormatting>
  <conditionalFormatting sqref="J334">
    <cfRule type="cellIs" dxfId="6" priority="1072" stopIfTrue="1" operator="lessThan">
      <formula>2</formula>
    </cfRule>
    <cfRule type="cellIs" dxfId="4" priority="1926" stopIfTrue="1" operator="equal">
      <formula>"否"</formula>
    </cfRule>
  </conditionalFormatting>
  <conditionalFormatting sqref="I335">
    <cfRule type="cellIs" dxfId="5" priority="217" stopIfTrue="1" operator="equal">
      <formula>"未通过"</formula>
    </cfRule>
  </conditionalFormatting>
  <conditionalFormatting sqref="J335">
    <cfRule type="cellIs" dxfId="6" priority="1071" stopIfTrue="1" operator="lessThan">
      <formula>2</formula>
    </cfRule>
    <cfRule type="cellIs" dxfId="4" priority="1925" stopIfTrue="1" operator="equal">
      <formula>"否"</formula>
    </cfRule>
  </conditionalFormatting>
  <conditionalFormatting sqref="I336">
    <cfRule type="cellIs" dxfId="5" priority="216" stopIfTrue="1" operator="equal">
      <formula>"未通过"</formula>
    </cfRule>
  </conditionalFormatting>
  <conditionalFormatting sqref="J336">
    <cfRule type="cellIs" dxfId="6" priority="1070" stopIfTrue="1" operator="lessThan">
      <formula>2</formula>
    </cfRule>
    <cfRule type="cellIs" dxfId="4" priority="1924" stopIfTrue="1" operator="equal">
      <formula>"否"</formula>
    </cfRule>
  </conditionalFormatting>
  <conditionalFormatting sqref="I337">
    <cfRule type="cellIs" dxfId="5" priority="215" stopIfTrue="1" operator="equal">
      <formula>"未通过"</formula>
    </cfRule>
  </conditionalFormatting>
  <conditionalFormatting sqref="J337">
    <cfRule type="cellIs" dxfId="6" priority="1069" stopIfTrue="1" operator="lessThan">
      <formula>2</formula>
    </cfRule>
    <cfRule type="cellIs" dxfId="4" priority="1923" stopIfTrue="1" operator="equal">
      <formula>"否"</formula>
    </cfRule>
  </conditionalFormatting>
  <conditionalFormatting sqref="I338">
    <cfRule type="cellIs" dxfId="5" priority="214" stopIfTrue="1" operator="equal">
      <formula>"未通过"</formula>
    </cfRule>
  </conditionalFormatting>
  <conditionalFormatting sqref="J338">
    <cfRule type="cellIs" dxfId="6" priority="1068" stopIfTrue="1" operator="lessThan">
      <formula>2</formula>
    </cfRule>
    <cfRule type="cellIs" dxfId="4" priority="1922" stopIfTrue="1" operator="equal">
      <formula>"否"</formula>
    </cfRule>
  </conditionalFormatting>
  <conditionalFormatting sqref="I339">
    <cfRule type="cellIs" dxfId="5" priority="213" stopIfTrue="1" operator="equal">
      <formula>"未通过"</formula>
    </cfRule>
  </conditionalFormatting>
  <conditionalFormatting sqref="J339">
    <cfRule type="cellIs" dxfId="6" priority="1067" stopIfTrue="1" operator="lessThan">
      <formula>2</formula>
    </cfRule>
    <cfRule type="cellIs" dxfId="4" priority="1921" stopIfTrue="1" operator="equal">
      <formula>"否"</formula>
    </cfRule>
  </conditionalFormatting>
  <conditionalFormatting sqref="I340">
    <cfRule type="cellIs" dxfId="5" priority="212" stopIfTrue="1" operator="equal">
      <formula>"未通过"</formula>
    </cfRule>
  </conditionalFormatting>
  <conditionalFormatting sqref="J340">
    <cfRule type="cellIs" dxfId="6" priority="1066" stopIfTrue="1" operator="lessThan">
      <formula>2</formula>
    </cfRule>
    <cfRule type="cellIs" dxfId="4" priority="1920" stopIfTrue="1" operator="equal">
      <formula>"否"</formula>
    </cfRule>
  </conditionalFormatting>
  <conditionalFormatting sqref="I341">
    <cfRule type="cellIs" dxfId="5" priority="211" stopIfTrue="1" operator="equal">
      <formula>"未通过"</formula>
    </cfRule>
  </conditionalFormatting>
  <conditionalFormatting sqref="J341">
    <cfRule type="cellIs" dxfId="6" priority="1065" stopIfTrue="1" operator="lessThan">
      <formula>2</formula>
    </cfRule>
    <cfRule type="cellIs" dxfId="4" priority="1919" stopIfTrue="1" operator="equal">
      <formula>"否"</formula>
    </cfRule>
  </conditionalFormatting>
  <conditionalFormatting sqref="I342">
    <cfRule type="cellIs" dxfId="5" priority="210" stopIfTrue="1" operator="equal">
      <formula>"未通过"</formula>
    </cfRule>
  </conditionalFormatting>
  <conditionalFormatting sqref="J342">
    <cfRule type="cellIs" dxfId="6" priority="1064" stopIfTrue="1" operator="lessThan">
      <formula>2</formula>
    </cfRule>
    <cfRule type="cellIs" dxfId="4" priority="1918" stopIfTrue="1" operator="equal">
      <formula>"否"</formula>
    </cfRule>
  </conditionalFormatting>
  <conditionalFormatting sqref="I343">
    <cfRule type="cellIs" dxfId="5" priority="209" stopIfTrue="1" operator="equal">
      <formula>"未通过"</formula>
    </cfRule>
  </conditionalFormatting>
  <conditionalFormatting sqref="J343">
    <cfRule type="cellIs" dxfId="6" priority="1063" stopIfTrue="1" operator="lessThan">
      <formula>2</formula>
    </cfRule>
    <cfRule type="cellIs" dxfId="4" priority="1917" stopIfTrue="1" operator="equal">
      <formula>"否"</formula>
    </cfRule>
  </conditionalFormatting>
  <conditionalFormatting sqref="I344">
    <cfRule type="cellIs" dxfId="5" priority="208" stopIfTrue="1" operator="equal">
      <formula>"未通过"</formula>
    </cfRule>
  </conditionalFormatting>
  <conditionalFormatting sqref="J344">
    <cfRule type="cellIs" dxfId="6" priority="1062" stopIfTrue="1" operator="lessThan">
      <formula>2</formula>
    </cfRule>
    <cfRule type="cellIs" dxfId="4" priority="1916" stopIfTrue="1" operator="equal">
      <formula>"否"</formula>
    </cfRule>
  </conditionalFormatting>
  <conditionalFormatting sqref="I345">
    <cfRule type="cellIs" dxfId="5" priority="207" stopIfTrue="1" operator="equal">
      <formula>"未通过"</formula>
    </cfRule>
  </conditionalFormatting>
  <conditionalFormatting sqref="J345">
    <cfRule type="cellIs" dxfId="6" priority="1061" stopIfTrue="1" operator="lessThan">
      <formula>2</formula>
    </cfRule>
    <cfRule type="cellIs" dxfId="4" priority="1915" stopIfTrue="1" operator="equal">
      <formula>"否"</formula>
    </cfRule>
  </conditionalFormatting>
  <conditionalFormatting sqref="I346">
    <cfRule type="cellIs" dxfId="5" priority="206" stopIfTrue="1" operator="equal">
      <formula>"未通过"</formula>
    </cfRule>
  </conditionalFormatting>
  <conditionalFormatting sqref="J346">
    <cfRule type="cellIs" dxfId="6" priority="1060" stopIfTrue="1" operator="lessThan">
      <formula>2</formula>
    </cfRule>
    <cfRule type="cellIs" dxfId="4" priority="1914" stopIfTrue="1" operator="equal">
      <formula>"否"</formula>
    </cfRule>
  </conditionalFormatting>
  <conditionalFormatting sqref="I347">
    <cfRule type="cellIs" dxfId="5" priority="205" stopIfTrue="1" operator="equal">
      <formula>"未通过"</formula>
    </cfRule>
  </conditionalFormatting>
  <conditionalFormatting sqref="J347">
    <cfRule type="cellIs" dxfId="6" priority="1059" stopIfTrue="1" operator="lessThan">
      <formula>2</formula>
    </cfRule>
    <cfRule type="cellIs" dxfId="4" priority="1913" stopIfTrue="1" operator="equal">
      <formula>"否"</formula>
    </cfRule>
  </conditionalFormatting>
  <conditionalFormatting sqref="I348">
    <cfRule type="cellIs" dxfId="5" priority="204" stopIfTrue="1" operator="equal">
      <formula>"未通过"</formula>
    </cfRule>
  </conditionalFormatting>
  <conditionalFormatting sqref="J348">
    <cfRule type="cellIs" dxfId="6" priority="1058" stopIfTrue="1" operator="lessThan">
      <formula>2</formula>
    </cfRule>
    <cfRule type="cellIs" dxfId="4" priority="1912" stopIfTrue="1" operator="equal">
      <formula>"否"</formula>
    </cfRule>
  </conditionalFormatting>
  <conditionalFormatting sqref="I349">
    <cfRule type="cellIs" dxfId="5" priority="203" stopIfTrue="1" operator="equal">
      <formula>"未通过"</formula>
    </cfRule>
  </conditionalFormatting>
  <conditionalFormatting sqref="J349">
    <cfRule type="cellIs" dxfId="6" priority="1057" stopIfTrue="1" operator="lessThan">
      <formula>2</formula>
    </cfRule>
    <cfRule type="cellIs" dxfId="4" priority="1911" stopIfTrue="1" operator="equal">
      <formula>"否"</formula>
    </cfRule>
  </conditionalFormatting>
  <conditionalFormatting sqref="I350">
    <cfRule type="cellIs" dxfId="5" priority="202" stopIfTrue="1" operator="equal">
      <formula>"未通过"</formula>
    </cfRule>
  </conditionalFormatting>
  <conditionalFormatting sqref="J350">
    <cfRule type="cellIs" dxfId="6" priority="1056" stopIfTrue="1" operator="lessThan">
      <formula>2</formula>
    </cfRule>
    <cfRule type="cellIs" dxfId="4" priority="1910" stopIfTrue="1" operator="equal">
      <formula>"否"</formula>
    </cfRule>
  </conditionalFormatting>
  <conditionalFormatting sqref="I351">
    <cfRule type="cellIs" dxfId="5" priority="201" stopIfTrue="1" operator="equal">
      <formula>"未通过"</formula>
    </cfRule>
  </conditionalFormatting>
  <conditionalFormatting sqref="J351">
    <cfRule type="cellIs" dxfId="6" priority="1055" stopIfTrue="1" operator="lessThan">
      <formula>2</formula>
    </cfRule>
    <cfRule type="cellIs" dxfId="4" priority="1909" stopIfTrue="1" operator="equal">
      <formula>"否"</formula>
    </cfRule>
  </conditionalFormatting>
  <conditionalFormatting sqref="I352">
    <cfRule type="cellIs" dxfId="5" priority="200" stopIfTrue="1" operator="equal">
      <formula>"未通过"</formula>
    </cfRule>
  </conditionalFormatting>
  <conditionalFormatting sqref="J352">
    <cfRule type="cellIs" dxfId="6" priority="1054" stopIfTrue="1" operator="lessThan">
      <formula>2</formula>
    </cfRule>
    <cfRule type="cellIs" dxfId="4" priority="1908" stopIfTrue="1" operator="equal">
      <formula>"否"</formula>
    </cfRule>
  </conditionalFormatting>
  <conditionalFormatting sqref="I353">
    <cfRule type="cellIs" dxfId="5" priority="199" stopIfTrue="1" operator="equal">
      <formula>"未通过"</formula>
    </cfRule>
  </conditionalFormatting>
  <conditionalFormatting sqref="J353">
    <cfRule type="cellIs" dxfId="6" priority="1053" stopIfTrue="1" operator="lessThan">
      <formula>2</formula>
    </cfRule>
    <cfRule type="cellIs" dxfId="4" priority="1907" stopIfTrue="1" operator="equal">
      <formula>"否"</formula>
    </cfRule>
  </conditionalFormatting>
  <conditionalFormatting sqref="I354">
    <cfRule type="cellIs" dxfId="5" priority="198" stopIfTrue="1" operator="equal">
      <formula>"未通过"</formula>
    </cfRule>
  </conditionalFormatting>
  <conditionalFormatting sqref="J354">
    <cfRule type="cellIs" dxfId="6" priority="1052" stopIfTrue="1" operator="lessThan">
      <formula>2</formula>
    </cfRule>
    <cfRule type="cellIs" dxfId="4" priority="1906" stopIfTrue="1" operator="equal">
      <formula>"否"</formula>
    </cfRule>
  </conditionalFormatting>
  <conditionalFormatting sqref="I355">
    <cfRule type="cellIs" dxfId="5" priority="197" stopIfTrue="1" operator="equal">
      <formula>"未通过"</formula>
    </cfRule>
  </conditionalFormatting>
  <conditionalFormatting sqref="J355">
    <cfRule type="cellIs" dxfId="6" priority="1051" stopIfTrue="1" operator="lessThan">
      <formula>2</formula>
    </cfRule>
    <cfRule type="cellIs" dxfId="4" priority="1905" stopIfTrue="1" operator="equal">
      <formula>"否"</formula>
    </cfRule>
  </conditionalFormatting>
  <conditionalFormatting sqref="I356">
    <cfRule type="cellIs" dxfId="5" priority="196" stopIfTrue="1" operator="equal">
      <formula>"未通过"</formula>
    </cfRule>
  </conditionalFormatting>
  <conditionalFormatting sqref="J356">
    <cfRule type="cellIs" dxfId="6" priority="1050" stopIfTrue="1" operator="lessThan">
      <formula>2</formula>
    </cfRule>
    <cfRule type="cellIs" dxfId="4" priority="1904" stopIfTrue="1" operator="equal">
      <formula>"否"</formula>
    </cfRule>
  </conditionalFormatting>
  <conditionalFormatting sqref="I357">
    <cfRule type="cellIs" dxfId="5" priority="195" stopIfTrue="1" operator="equal">
      <formula>"未通过"</formula>
    </cfRule>
  </conditionalFormatting>
  <conditionalFormatting sqref="J357">
    <cfRule type="cellIs" dxfId="6" priority="1049" stopIfTrue="1" operator="lessThan">
      <formula>2</formula>
    </cfRule>
    <cfRule type="cellIs" dxfId="4" priority="1903" stopIfTrue="1" operator="equal">
      <formula>"否"</formula>
    </cfRule>
  </conditionalFormatting>
  <conditionalFormatting sqref="I358">
    <cfRule type="cellIs" dxfId="5" priority="194" stopIfTrue="1" operator="equal">
      <formula>"未通过"</formula>
    </cfRule>
  </conditionalFormatting>
  <conditionalFormatting sqref="J358">
    <cfRule type="cellIs" dxfId="6" priority="1048" stopIfTrue="1" operator="lessThan">
      <formula>2</formula>
    </cfRule>
    <cfRule type="cellIs" dxfId="4" priority="1902" stopIfTrue="1" operator="equal">
      <formula>"否"</formula>
    </cfRule>
  </conditionalFormatting>
  <conditionalFormatting sqref="I359">
    <cfRule type="cellIs" dxfId="5" priority="193" stopIfTrue="1" operator="equal">
      <formula>"未通过"</formula>
    </cfRule>
  </conditionalFormatting>
  <conditionalFormatting sqref="J359">
    <cfRule type="cellIs" dxfId="6" priority="1047" stopIfTrue="1" operator="lessThan">
      <formula>2</formula>
    </cfRule>
    <cfRule type="cellIs" dxfId="4" priority="1901" stopIfTrue="1" operator="equal">
      <formula>"否"</formula>
    </cfRule>
  </conditionalFormatting>
  <conditionalFormatting sqref="I360">
    <cfRule type="cellIs" dxfId="5" priority="192" stopIfTrue="1" operator="equal">
      <formula>"未通过"</formula>
    </cfRule>
  </conditionalFormatting>
  <conditionalFormatting sqref="J360">
    <cfRule type="cellIs" dxfId="6" priority="1046" stopIfTrue="1" operator="lessThan">
      <formula>2</formula>
    </cfRule>
    <cfRule type="cellIs" dxfId="4" priority="1900" stopIfTrue="1" operator="equal">
      <formula>"否"</formula>
    </cfRule>
  </conditionalFormatting>
  <conditionalFormatting sqref="I361">
    <cfRule type="cellIs" dxfId="5" priority="191" stopIfTrue="1" operator="equal">
      <formula>"未通过"</formula>
    </cfRule>
  </conditionalFormatting>
  <conditionalFormatting sqref="J361">
    <cfRule type="cellIs" dxfId="6" priority="1045" stopIfTrue="1" operator="lessThan">
      <formula>2</formula>
    </cfRule>
    <cfRule type="cellIs" dxfId="4" priority="1899" stopIfTrue="1" operator="equal">
      <formula>"否"</formula>
    </cfRule>
  </conditionalFormatting>
  <conditionalFormatting sqref="I362">
    <cfRule type="cellIs" dxfId="5" priority="190" stopIfTrue="1" operator="equal">
      <formula>"未通过"</formula>
    </cfRule>
  </conditionalFormatting>
  <conditionalFormatting sqref="J362">
    <cfRule type="cellIs" dxfId="6" priority="1044" stopIfTrue="1" operator="lessThan">
      <formula>2</formula>
    </cfRule>
    <cfRule type="cellIs" dxfId="4" priority="1898" stopIfTrue="1" operator="equal">
      <formula>"否"</formula>
    </cfRule>
  </conditionalFormatting>
  <conditionalFormatting sqref="I363">
    <cfRule type="cellIs" dxfId="5" priority="189" stopIfTrue="1" operator="equal">
      <formula>"未通过"</formula>
    </cfRule>
  </conditionalFormatting>
  <conditionalFormatting sqref="J363">
    <cfRule type="cellIs" dxfId="6" priority="1043" stopIfTrue="1" operator="lessThan">
      <formula>2</formula>
    </cfRule>
    <cfRule type="cellIs" dxfId="4" priority="1897" stopIfTrue="1" operator="equal">
      <formula>"否"</formula>
    </cfRule>
  </conditionalFormatting>
  <conditionalFormatting sqref="I364">
    <cfRule type="cellIs" dxfId="5" priority="188" stopIfTrue="1" operator="equal">
      <formula>"未通过"</formula>
    </cfRule>
  </conditionalFormatting>
  <conditionalFormatting sqref="J364">
    <cfRule type="cellIs" dxfId="6" priority="1042" stopIfTrue="1" operator="lessThan">
      <formula>2</formula>
    </cfRule>
    <cfRule type="cellIs" dxfId="4" priority="1896" stopIfTrue="1" operator="equal">
      <formula>"否"</formula>
    </cfRule>
  </conditionalFormatting>
  <conditionalFormatting sqref="I365">
    <cfRule type="cellIs" dxfId="5" priority="187" stopIfTrue="1" operator="equal">
      <formula>"未通过"</formula>
    </cfRule>
  </conditionalFormatting>
  <conditionalFormatting sqref="J365">
    <cfRule type="cellIs" dxfId="6" priority="1041" stopIfTrue="1" operator="lessThan">
      <formula>2</formula>
    </cfRule>
    <cfRule type="cellIs" dxfId="4" priority="1895" stopIfTrue="1" operator="equal">
      <formula>"否"</formula>
    </cfRule>
  </conditionalFormatting>
  <conditionalFormatting sqref="I366">
    <cfRule type="cellIs" dxfId="5" priority="186" stopIfTrue="1" operator="equal">
      <formula>"未通过"</formula>
    </cfRule>
  </conditionalFormatting>
  <conditionalFormatting sqref="J366">
    <cfRule type="cellIs" dxfId="6" priority="1040" stopIfTrue="1" operator="lessThan">
      <formula>2</formula>
    </cfRule>
    <cfRule type="cellIs" dxfId="4" priority="1894" stopIfTrue="1" operator="equal">
      <formula>"否"</formula>
    </cfRule>
  </conditionalFormatting>
  <conditionalFormatting sqref="I367">
    <cfRule type="cellIs" dxfId="5" priority="185" stopIfTrue="1" operator="equal">
      <formula>"未通过"</formula>
    </cfRule>
  </conditionalFormatting>
  <conditionalFormatting sqref="J367">
    <cfRule type="cellIs" dxfId="6" priority="1039" stopIfTrue="1" operator="lessThan">
      <formula>2</formula>
    </cfRule>
    <cfRule type="cellIs" dxfId="4" priority="1893" stopIfTrue="1" operator="equal">
      <formula>"否"</formula>
    </cfRule>
  </conditionalFormatting>
  <conditionalFormatting sqref="I368">
    <cfRule type="cellIs" dxfId="5" priority="184" stopIfTrue="1" operator="equal">
      <formula>"未通过"</formula>
    </cfRule>
  </conditionalFormatting>
  <conditionalFormatting sqref="J368">
    <cfRule type="cellIs" dxfId="6" priority="1038" stopIfTrue="1" operator="lessThan">
      <formula>2</formula>
    </cfRule>
    <cfRule type="cellIs" dxfId="4" priority="1892" stopIfTrue="1" operator="equal">
      <formula>"否"</formula>
    </cfRule>
  </conditionalFormatting>
  <conditionalFormatting sqref="I369">
    <cfRule type="cellIs" dxfId="5" priority="183" stopIfTrue="1" operator="equal">
      <formula>"未通过"</formula>
    </cfRule>
  </conditionalFormatting>
  <conditionalFormatting sqref="J369">
    <cfRule type="cellIs" dxfId="6" priority="1037" stopIfTrue="1" operator="lessThan">
      <formula>2</formula>
    </cfRule>
    <cfRule type="cellIs" dxfId="4" priority="1891" stopIfTrue="1" operator="equal">
      <formula>"否"</formula>
    </cfRule>
  </conditionalFormatting>
  <conditionalFormatting sqref="I370">
    <cfRule type="cellIs" dxfId="5" priority="182" stopIfTrue="1" operator="equal">
      <formula>"未通过"</formula>
    </cfRule>
  </conditionalFormatting>
  <conditionalFormatting sqref="J370">
    <cfRule type="cellIs" dxfId="6" priority="1036" stopIfTrue="1" operator="lessThan">
      <formula>2</formula>
    </cfRule>
    <cfRule type="cellIs" dxfId="4" priority="1890" stopIfTrue="1" operator="equal">
      <formula>"否"</formula>
    </cfRule>
  </conditionalFormatting>
  <conditionalFormatting sqref="I371">
    <cfRule type="cellIs" dxfId="5" priority="181" stopIfTrue="1" operator="equal">
      <formula>"未通过"</formula>
    </cfRule>
  </conditionalFormatting>
  <conditionalFormatting sqref="J371">
    <cfRule type="cellIs" dxfId="6" priority="1035" stopIfTrue="1" operator="lessThan">
      <formula>2</formula>
    </cfRule>
    <cfRule type="cellIs" dxfId="4" priority="1889" stopIfTrue="1" operator="equal">
      <formula>"否"</formula>
    </cfRule>
  </conditionalFormatting>
  <conditionalFormatting sqref="I372">
    <cfRule type="cellIs" dxfId="5" priority="180" stopIfTrue="1" operator="equal">
      <formula>"未通过"</formula>
    </cfRule>
  </conditionalFormatting>
  <conditionalFormatting sqref="J372">
    <cfRule type="cellIs" dxfId="6" priority="1034" stopIfTrue="1" operator="lessThan">
      <formula>2</formula>
    </cfRule>
    <cfRule type="cellIs" dxfId="4" priority="1888" stopIfTrue="1" operator="equal">
      <formula>"否"</formula>
    </cfRule>
  </conditionalFormatting>
  <conditionalFormatting sqref="I373">
    <cfRule type="cellIs" dxfId="5" priority="179" stopIfTrue="1" operator="equal">
      <formula>"未通过"</formula>
    </cfRule>
  </conditionalFormatting>
  <conditionalFormatting sqref="J373">
    <cfRule type="cellIs" dxfId="6" priority="1033" stopIfTrue="1" operator="lessThan">
      <formula>2</formula>
    </cfRule>
    <cfRule type="cellIs" dxfId="4" priority="1887" stopIfTrue="1" operator="equal">
      <formula>"否"</formula>
    </cfRule>
  </conditionalFormatting>
  <conditionalFormatting sqref="I374">
    <cfRule type="cellIs" dxfId="5" priority="178" stopIfTrue="1" operator="equal">
      <formula>"未通过"</formula>
    </cfRule>
  </conditionalFormatting>
  <conditionalFormatting sqref="J374">
    <cfRule type="cellIs" dxfId="6" priority="1032" stopIfTrue="1" operator="lessThan">
      <formula>2</formula>
    </cfRule>
    <cfRule type="cellIs" dxfId="4" priority="1886" stopIfTrue="1" operator="equal">
      <formula>"否"</formula>
    </cfRule>
  </conditionalFormatting>
  <conditionalFormatting sqref="I375">
    <cfRule type="cellIs" dxfId="5" priority="177" stopIfTrue="1" operator="equal">
      <formula>"未通过"</formula>
    </cfRule>
  </conditionalFormatting>
  <conditionalFormatting sqref="J375">
    <cfRule type="cellIs" dxfId="6" priority="1031" stopIfTrue="1" operator="lessThan">
      <formula>2</formula>
    </cfRule>
    <cfRule type="cellIs" dxfId="4" priority="1885" stopIfTrue="1" operator="equal">
      <formula>"否"</formula>
    </cfRule>
  </conditionalFormatting>
  <conditionalFormatting sqref="I376">
    <cfRule type="cellIs" dxfId="5" priority="176" stopIfTrue="1" operator="equal">
      <formula>"未通过"</formula>
    </cfRule>
  </conditionalFormatting>
  <conditionalFormatting sqref="J376">
    <cfRule type="cellIs" dxfId="6" priority="1030" stopIfTrue="1" operator="lessThan">
      <formula>2</formula>
    </cfRule>
    <cfRule type="cellIs" dxfId="4" priority="1884" stopIfTrue="1" operator="equal">
      <formula>"否"</formula>
    </cfRule>
  </conditionalFormatting>
  <conditionalFormatting sqref="I377">
    <cfRule type="cellIs" dxfId="5" priority="175" stopIfTrue="1" operator="equal">
      <formula>"未通过"</formula>
    </cfRule>
  </conditionalFormatting>
  <conditionalFormatting sqref="J377">
    <cfRule type="cellIs" dxfId="6" priority="1029" stopIfTrue="1" operator="lessThan">
      <formula>2</formula>
    </cfRule>
    <cfRule type="cellIs" dxfId="4" priority="1883" stopIfTrue="1" operator="equal">
      <formula>"否"</formula>
    </cfRule>
  </conditionalFormatting>
  <conditionalFormatting sqref="I378">
    <cfRule type="cellIs" dxfId="5" priority="174" stopIfTrue="1" operator="equal">
      <formula>"未通过"</formula>
    </cfRule>
  </conditionalFormatting>
  <conditionalFormatting sqref="J378">
    <cfRule type="cellIs" dxfId="6" priority="1028" stopIfTrue="1" operator="lessThan">
      <formula>2</formula>
    </cfRule>
    <cfRule type="cellIs" dxfId="4" priority="1882" stopIfTrue="1" operator="equal">
      <formula>"否"</formula>
    </cfRule>
  </conditionalFormatting>
  <conditionalFormatting sqref="I379">
    <cfRule type="cellIs" dxfId="5" priority="173" stopIfTrue="1" operator="equal">
      <formula>"未通过"</formula>
    </cfRule>
  </conditionalFormatting>
  <conditionalFormatting sqref="J379">
    <cfRule type="cellIs" dxfId="6" priority="1027" stopIfTrue="1" operator="lessThan">
      <formula>2</formula>
    </cfRule>
    <cfRule type="cellIs" dxfId="4" priority="1881" stopIfTrue="1" operator="equal">
      <formula>"否"</formula>
    </cfRule>
  </conditionalFormatting>
  <conditionalFormatting sqref="I380">
    <cfRule type="cellIs" dxfId="5" priority="172" stopIfTrue="1" operator="equal">
      <formula>"未通过"</formula>
    </cfRule>
  </conditionalFormatting>
  <conditionalFormatting sqref="J380">
    <cfRule type="cellIs" dxfId="6" priority="1026" stopIfTrue="1" operator="lessThan">
      <formula>2</formula>
    </cfRule>
    <cfRule type="cellIs" dxfId="4" priority="1880" stopIfTrue="1" operator="equal">
      <formula>"否"</formula>
    </cfRule>
  </conditionalFormatting>
  <conditionalFormatting sqref="I381">
    <cfRule type="cellIs" dxfId="5" priority="171" stopIfTrue="1" operator="equal">
      <formula>"未通过"</formula>
    </cfRule>
  </conditionalFormatting>
  <conditionalFormatting sqref="J381">
    <cfRule type="cellIs" dxfId="6" priority="1025" stopIfTrue="1" operator="lessThan">
      <formula>2</formula>
    </cfRule>
    <cfRule type="cellIs" dxfId="4" priority="1879" stopIfTrue="1" operator="equal">
      <formula>"否"</formula>
    </cfRule>
  </conditionalFormatting>
  <conditionalFormatting sqref="I382">
    <cfRule type="cellIs" dxfId="5" priority="170" stopIfTrue="1" operator="equal">
      <formula>"未通过"</formula>
    </cfRule>
  </conditionalFormatting>
  <conditionalFormatting sqref="J382">
    <cfRule type="cellIs" dxfId="6" priority="1024" stopIfTrue="1" operator="lessThan">
      <formula>2</formula>
    </cfRule>
    <cfRule type="cellIs" dxfId="4" priority="1878" stopIfTrue="1" operator="equal">
      <formula>"否"</formula>
    </cfRule>
  </conditionalFormatting>
  <conditionalFormatting sqref="I383">
    <cfRule type="cellIs" dxfId="5" priority="169" stopIfTrue="1" operator="equal">
      <formula>"未通过"</formula>
    </cfRule>
  </conditionalFormatting>
  <conditionalFormatting sqref="J383">
    <cfRule type="cellIs" dxfId="6" priority="1023" stopIfTrue="1" operator="lessThan">
      <formula>2</formula>
    </cfRule>
    <cfRule type="cellIs" dxfId="4" priority="1877" stopIfTrue="1" operator="equal">
      <formula>"否"</formula>
    </cfRule>
  </conditionalFormatting>
  <conditionalFormatting sqref="I384">
    <cfRule type="cellIs" dxfId="5" priority="168" stopIfTrue="1" operator="equal">
      <formula>"未通过"</formula>
    </cfRule>
  </conditionalFormatting>
  <conditionalFormatting sqref="J384">
    <cfRule type="cellIs" dxfId="6" priority="1022" stopIfTrue="1" operator="lessThan">
      <formula>2</formula>
    </cfRule>
    <cfRule type="cellIs" dxfId="4" priority="1876" stopIfTrue="1" operator="equal">
      <formula>"否"</formula>
    </cfRule>
  </conditionalFormatting>
  <conditionalFormatting sqref="I385">
    <cfRule type="cellIs" dxfId="5" priority="167" stopIfTrue="1" operator="equal">
      <formula>"未通过"</formula>
    </cfRule>
  </conditionalFormatting>
  <conditionalFormatting sqref="J385">
    <cfRule type="cellIs" dxfId="6" priority="1021" stopIfTrue="1" operator="lessThan">
      <formula>2</formula>
    </cfRule>
    <cfRule type="cellIs" dxfId="4" priority="1875" stopIfTrue="1" operator="equal">
      <formula>"否"</formula>
    </cfRule>
  </conditionalFormatting>
  <conditionalFormatting sqref="I386">
    <cfRule type="cellIs" dxfId="5" priority="166" stopIfTrue="1" operator="equal">
      <formula>"未通过"</formula>
    </cfRule>
  </conditionalFormatting>
  <conditionalFormatting sqref="J386">
    <cfRule type="cellIs" dxfId="6" priority="1020" stopIfTrue="1" operator="lessThan">
      <formula>2</formula>
    </cfRule>
    <cfRule type="cellIs" dxfId="4" priority="1874" stopIfTrue="1" operator="equal">
      <formula>"否"</formula>
    </cfRule>
  </conditionalFormatting>
  <conditionalFormatting sqref="I387">
    <cfRule type="cellIs" dxfId="5" priority="165" stopIfTrue="1" operator="equal">
      <formula>"未通过"</formula>
    </cfRule>
  </conditionalFormatting>
  <conditionalFormatting sqref="J387">
    <cfRule type="cellIs" dxfId="6" priority="1019" stopIfTrue="1" operator="lessThan">
      <formula>2</formula>
    </cfRule>
    <cfRule type="cellIs" dxfId="4" priority="1873" stopIfTrue="1" operator="equal">
      <formula>"否"</formula>
    </cfRule>
  </conditionalFormatting>
  <conditionalFormatting sqref="I388">
    <cfRule type="cellIs" dxfId="5" priority="164" stopIfTrue="1" operator="equal">
      <formula>"未通过"</formula>
    </cfRule>
  </conditionalFormatting>
  <conditionalFormatting sqref="J388">
    <cfRule type="cellIs" dxfId="6" priority="1018" stopIfTrue="1" operator="lessThan">
      <formula>2</formula>
    </cfRule>
    <cfRule type="cellIs" dxfId="4" priority="1872" stopIfTrue="1" operator="equal">
      <formula>"否"</formula>
    </cfRule>
  </conditionalFormatting>
  <conditionalFormatting sqref="I389">
    <cfRule type="cellIs" dxfId="5" priority="163" stopIfTrue="1" operator="equal">
      <formula>"未通过"</formula>
    </cfRule>
  </conditionalFormatting>
  <conditionalFormatting sqref="J389">
    <cfRule type="cellIs" dxfId="6" priority="1017" stopIfTrue="1" operator="lessThan">
      <formula>2</formula>
    </cfRule>
    <cfRule type="cellIs" dxfId="4" priority="1871" stopIfTrue="1" operator="equal">
      <formula>"否"</formula>
    </cfRule>
  </conditionalFormatting>
  <conditionalFormatting sqref="I390">
    <cfRule type="cellIs" dxfId="5" priority="162" stopIfTrue="1" operator="equal">
      <formula>"未通过"</formula>
    </cfRule>
  </conditionalFormatting>
  <conditionalFormatting sqref="J390">
    <cfRule type="cellIs" dxfId="6" priority="1016" stopIfTrue="1" operator="lessThan">
      <formula>2</formula>
    </cfRule>
    <cfRule type="cellIs" dxfId="4" priority="1870" stopIfTrue="1" operator="equal">
      <formula>"否"</formula>
    </cfRule>
  </conditionalFormatting>
  <conditionalFormatting sqref="I391">
    <cfRule type="cellIs" dxfId="5" priority="161" stopIfTrue="1" operator="equal">
      <formula>"未通过"</formula>
    </cfRule>
  </conditionalFormatting>
  <conditionalFormatting sqref="J391">
    <cfRule type="cellIs" dxfId="6" priority="1015" stopIfTrue="1" operator="lessThan">
      <formula>2</formula>
    </cfRule>
    <cfRule type="cellIs" dxfId="4" priority="1869" stopIfTrue="1" operator="equal">
      <formula>"否"</formula>
    </cfRule>
  </conditionalFormatting>
  <conditionalFormatting sqref="I392">
    <cfRule type="cellIs" dxfId="5" priority="160" stopIfTrue="1" operator="equal">
      <formula>"未通过"</formula>
    </cfRule>
  </conditionalFormatting>
  <conditionalFormatting sqref="J392">
    <cfRule type="cellIs" dxfId="6" priority="1014" stopIfTrue="1" operator="lessThan">
      <formula>2</formula>
    </cfRule>
    <cfRule type="cellIs" dxfId="4" priority="1868" stopIfTrue="1" operator="equal">
      <formula>"否"</formula>
    </cfRule>
  </conditionalFormatting>
  <conditionalFormatting sqref="I393">
    <cfRule type="cellIs" dxfId="5" priority="159" stopIfTrue="1" operator="equal">
      <formula>"未通过"</formula>
    </cfRule>
  </conditionalFormatting>
  <conditionalFormatting sqref="J393">
    <cfRule type="cellIs" dxfId="6" priority="1013" stopIfTrue="1" operator="lessThan">
      <formula>2</formula>
    </cfRule>
    <cfRule type="cellIs" dxfId="4" priority="1867" stopIfTrue="1" operator="equal">
      <formula>"否"</formula>
    </cfRule>
  </conditionalFormatting>
  <conditionalFormatting sqref="I394">
    <cfRule type="cellIs" dxfId="5" priority="158" stopIfTrue="1" operator="equal">
      <formula>"未通过"</formula>
    </cfRule>
  </conditionalFormatting>
  <conditionalFormatting sqref="J394">
    <cfRule type="cellIs" dxfId="6" priority="1012" stopIfTrue="1" operator="lessThan">
      <formula>2</formula>
    </cfRule>
    <cfRule type="cellIs" dxfId="4" priority="1866" stopIfTrue="1" operator="equal">
      <formula>"否"</formula>
    </cfRule>
  </conditionalFormatting>
  <conditionalFormatting sqref="I395">
    <cfRule type="cellIs" dxfId="5" priority="157" stopIfTrue="1" operator="equal">
      <formula>"未通过"</formula>
    </cfRule>
  </conditionalFormatting>
  <conditionalFormatting sqref="J395">
    <cfRule type="cellIs" dxfId="6" priority="1011" stopIfTrue="1" operator="lessThan">
      <formula>2</formula>
    </cfRule>
    <cfRule type="cellIs" dxfId="4" priority="1865" stopIfTrue="1" operator="equal">
      <formula>"否"</formula>
    </cfRule>
  </conditionalFormatting>
  <conditionalFormatting sqref="I396">
    <cfRule type="cellIs" dxfId="5" priority="156" stopIfTrue="1" operator="equal">
      <formula>"未通过"</formula>
    </cfRule>
  </conditionalFormatting>
  <conditionalFormatting sqref="J396">
    <cfRule type="cellIs" dxfId="6" priority="1010" stopIfTrue="1" operator="lessThan">
      <formula>2</formula>
    </cfRule>
    <cfRule type="cellIs" dxfId="4" priority="1864" stopIfTrue="1" operator="equal">
      <formula>"否"</formula>
    </cfRule>
  </conditionalFormatting>
  <conditionalFormatting sqref="I397">
    <cfRule type="cellIs" dxfId="5" priority="155" stopIfTrue="1" operator="equal">
      <formula>"未通过"</formula>
    </cfRule>
  </conditionalFormatting>
  <conditionalFormatting sqref="J397">
    <cfRule type="cellIs" dxfId="6" priority="1009" stopIfTrue="1" operator="lessThan">
      <formula>2</formula>
    </cfRule>
    <cfRule type="cellIs" dxfId="4" priority="1863" stopIfTrue="1" operator="equal">
      <formula>"否"</formula>
    </cfRule>
  </conditionalFormatting>
  <conditionalFormatting sqref="I398">
    <cfRule type="cellIs" dxfId="5" priority="154" stopIfTrue="1" operator="equal">
      <formula>"未通过"</formula>
    </cfRule>
  </conditionalFormatting>
  <conditionalFormatting sqref="J398">
    <cfRule type="cellIs" dxfId="6" priority="1008" stopIfTrue="1" operator="lessThan">
      <formula>2</formula>
    </cfRule>
    <cfRule type="cellIs" dxfId="4" priority="1862" stopIfTrue="1" operator="equal">
      <formula>"否"</formula>
    </cfRule>
  </conditionalFormatting>
  <conditionalFormatting sqref="I399">
    <cfRule type="cellIs" dxfId="5" priority="153" stopIfTrue="1" operator="equal">
      <formula>"未通过"</formula>
    </cfRule>
  </conditionalFormatting>
  <conditionalFormatting sqref="J399">
    <cfRule type="cellIs" dxfId="6" priority="1007" stopIfTrue="1" operator="lessThan">
      <formula>2</formula>
    </cfRule>
    <cfRule type="cellIs" dxfId="4" priority="1861" stopIfTrue="1" operator="equal">
      <formula>"否"</formula>
    </cfRule>
  </conditionalFormatting>
  <conditionalFormatting sqref="I400">
    <cfRule type="cellIs" dxfId="5" priority="152" stopIfTrue="1" operator="equal">
      <formula>"未通过"</formula>
    </cfRule>
  </conditionalFormatting>
  <conditionalFormatting sqref="J400">
    <cfRule type="cellIs" dxfId="6" priority="1006" stopIfTrue="1" operator="lessThan">
      <formula>2</formula>
    </cfRule>
    <cfRule type="cellIs" dxfId="4" priority="1860" stopIfTrue="1" operator="equal">
      <formula>"否"</formula>
    </cfRule>
  </conditionalFormatting>
  <conditionalFormatting sqref="I401">
    <cfRule type="cellIs" dxfId="5" priority="151" stopIfTrue="1" operator="equal">
      <formula>"未通过"</formula>
    </cfRule>
  </conditionalFormatting>
  <conditionalFormatting sqref="J401">
    <cfRule type="cellIs" dxfId="6" priority="1005" stopIfTrue="1" operator="lessThan">
      <formula>2</formula>
    </cfRule>
    <cfRule type="cellIs" dxfId="4" priority="1859" stopIfTrue="1" operator="equal">
      <formula>"否"</formula>
    </cfRule>
  </conditionalFormatting>
  <conditionalFormatting sqref="I402">
    <cfRule type="cellIs" dxfId="5" priority="150" stopIfTrue="1" operator="equal">
      <formula>"未通过"</formula>
    </cfRule>
  </conditionalFormatting>
  <conditionalFormatting sqref="J402">
    <cfRule type="cellIs" dxfId="6" priority="1004" stopIfTrue="1" operator="lessThan">
      <formula>2</formula>
    </cfRule>
    <cfRule type="cellIs" dxfId="4" priority="1858" stopIfTrue="1" operator="equal">
      <formula>"否"</formula>
    </cfRule>
  </conditionalFormatting>
  <conditionalFormatting sqref="I403">
    <cfRule type="cellIs" dxfId="5" priority="149" stopIfTrue="1" operator="equal">
      <formula>"未通过"</formula>
    </cfRule>
  </conditionalFormatting>
  <conditionalFormatting sqref="J403">
    <cfRule type="cellIs" dxfId="6" priority="1003" stopIfTrue="1" operator="lessThan">
      <formula>2</formula>
    </cfRule>
    <cfRule type="cellIs" dxfId="4" priority="1857" stopIfTrue="1" operator="equal">
      <formula>"否"</formula>
    </cfRule>
  </conditionalFormatting>
  <conditionalFormatting sqref="I404">
    <cfRule type="cellIs" dxfId="5" priority="148" stopIfTrue="1" operator="equal">
      <formula>"未通过"</formula>
    </cfRule>
  </conditionalFormatting>
  <conditionalFormatting sqref="J404">
    <cfRule type="cellIs" dxfId="6" priority="1002" stopIfTrue="1" operator="lessThan">
      <formula>2</formula>
    </cfRule>
    <cfRule type="cellIs" dxfId="4" priority="1856" stopIfTrue="1" operator="equal">
      <formula>"否"</formula>
    </cfRule>
  </conditionalFormatting>
  <conditionalFormatting sqref="I405">
    <cfRule type="cellIs" dxfId="5" priority="147" stopIfTrue="1" operator="equal">
      <formula>"未通过"</formula>
    </cfRule>
  </conditionalFormatting>
  <conditionalFormatting sqref="J405">
    <cfRule type="cellIs" dxfId="6" priority="1001" stopIfTrue="1" operator="lessThan">
      <formula>2</formula>
    </cfRule>
    <cfRule type="cellIs" dxfId="4" priority="1855" stopIfTrue="1" operator="equal">
      <formula>"否"</formula>
    </cfRule>
  </conditionalFormatting>
  <conditionalFormatting sqref="I406">
    <cfRule type="cellIs" dxfId="5" priority="146" stopIfTrue="1" operator="equal">
      <formula>"未通过"</formula>
    </cfRule>
  </conditionalFormatting>
  <conditionalFormatting sqref="J406">
    <cfRule type="cellIs" dxfId="6" priority="1000" stopIfTrue="1" operator="lessThan">
      <formula>2</formula>
    </cfRule>
    <cfRule type="cellIs" dxfId="4" priority="1854" stopIfTrue="1" operator="equal">
      <formula>"否"</formula>
    </cfRule>
  </conditionalFormatting>
  <conditionalFormatting sqref="I407">
    <cfRule type="cellIs" dxfId="5" priority="145" stopIfTrue="1" operator="equal">
      <formula>"未通过"</formula>
    </cfRule>
  </conditionalFormatting>
  <conditionalFormatting sqref="J407">
    <cfRule type="cellIs" dxfId="6" priority="999" stopIfTrue="1" operator="lessThan">
      <formula>2</formula>
    </cfRule>
    <cfRule type="cellIs" dxfId="4" priority="1853" stopIfTrue="1" operator="equal">
      <formula>"否"</formula>
    </cfRule>
  </conditionalFormatting>
  <conditionalFormatting sqref="I408">
    <cfRule type="cellIs" dxfId="5" priority="144" stopIfTrue="1" operator="equal">
      <formula>"未通过"</formula>
    </cfRule>
  </conditionalFormatting>
  <conditionalFormatting sqref="J408">
    <cfRule type="cellIs" dxfId="6" priority="998" stopIfTrue="1" operator="lessThan">
      <formula>2</formula>
    </cfRule>
    <cfRule type="cellIs" dxfId="4" priority="1852" stopIfTrue="1" operator="equal">
      <formula>"否"</formula>
    </cfRule>
  </conditionalFormatting>
  <conditionalFormatting sqref="I409">
    <cfRule type="cellIs" dxfId="5" priority="143" stopIfTrue="1" operator="equal">
      <formula>"未通过"</formula>
    </cfRule>
  </conditionalFormatting>
  <conditionalFormatting sqref="J409">
    <cfRule type="cellIs" dxfId="6" priority="997" stopIfTrue="1" operator="lessThan">
      <formula>2</formula>
    </cfRule>
    <cfRule type="cellIs" dxfId="4" priority="1851" stopIfTrue="1" operator="equal">
      <formula>"否"</formula>
    </cfRule>
  </conditionalFormatting>
  <conditionalFormatting sqref="I410">
    <cfRule type="cellIs" dxfId="5" priority="142" stopIfTrue="1" operator="equal">
      <formula>"未通过"</formula>
    </cfRule>
  </conditionalFormatting>
  <conditionalFormatting sqref="J410">
    <cfRule type="cellIs" dxfId="6" priority="996" stopIfTrue="1" operator="lessThan">
      <formula>2</formula>
    </cfRule>
    <cfRule type="cellIs" dxfId="4" priority="1850" stopIfTrue="1" operator="equal">
      <formula>"否"</formula>
    </cfRule>
  </conditionalFormatting>
  <conditionalFormatting sqref="I411">
    <cfRule type="cellIs" dxfId="5" priority="141" stopIfTrue="1" operator="equal">
      <formula>"未通过"</formula>
    </cfRule>
  </conditionalFormatting>
  <conditionalFormatting sqref="J411">
    <cfRule type="cellIs" dxfId="6" priority="995" stopIfTrue="1" operator="lessThan">
      <formula>2</formula>
    </cfRule>
    <cfRule type="cellIs" dxfId="4" priority="1849" stopIfTrue="1" operator="equal">
      <formula>"否"</formula>
    </cfRule>
  </conditionalFormatting>
  <conditionalFormatting sqref="I412">
    <cfRule type="cellIs" dxfId="5" priority="140" stopIfTrue="1" operator="equal">
      <formula>"未通过"</formula>
    </cfRule>
  </conditionalFormatting>
  <conditionalFormatting sqref="J412">
    <cfRule type="cellIs" dxfId="6" priority="994" stopIfTrue="1" operator="lessThan">
      <formula>2</formula>
    </cfRule>
    <cfRule type="cellIs" dxfId="4" priority="1848" stopIfTrue="1" operator="equal">
      <formula>"否"</formula>
    </cfRule>
  </conditionalFormatting>
  <conditionalFormatting sqref="I413">
    <cfRule type="cellIs" dxfId="5" priority="139" stopIfTrue="1" operator="equal">
      <formula>"未通过"</formula>
    </cfRule>
  </conditionalFormatting>
  <conditionalFormatting sqref="J413">
    <cfRule type="cellIs" dxfId="6" priority="993" stopIfTrue="1" operator="lessThan">
      <formula>2</formula>
    </cfRule>
    <cfRule type="cellIs" dxfId="4" priority="1847" stopIfTrue="1" operator="equal">
      <formula>"否"</formula>
    </cfRule>
  </conditionalFormatting>
  <conditionalFormatting sqref="I414">
    <cfRule type="cellIs" dxfId="5" priority="138" stopIfTrue="1" operator="equal">
      <formula>"未通过"</formula>
    </cfRule>
  </conditionalFormatting>
  <conditionalFormatting sqref="J414">
    <cfRule type="cellIs" dxfId="6" priority="992" stopIfTrue="1" operator="lessThan">
      <formula>2</formula>
    </cfRule>
    <cfRule type="cellIs" dxfId="4" priority="1846" stopIfTrue="1" operator="equal">
      <formula>"否"</formula>
    </cfRule>
  </conditionalFormatting>
  <conditionalFormatting sqref="I415">
    <cfRule type="cellIs" dxfId="5" priority="137" stopIfTrue="1" operator="equal">
      <formula>"未通过"</formula>
    </cfRule>
  </conditionalFormatting>
  <conditionalFormatting sqref="J415">
    <cfRule type="cellIs" dxfId="6" priority="991" stopIfTrue="1" operator="lessThan">
      <formula>2</formula>
    </cfRule>
    <cfRule type="cellIs" dxfId="4" priority="1845" stopIfTrue="1" operator="equal">
      <formula>"否"</formula>
    </cfRule>
  </conditionalFormatting>
  <conditionalFormatting sqref="I416">
    <cfRule type="cellIs" dxfId="5" priority="136" stopIfTrue="1" operator="equal">
      <formula>"未通过"</formula>
    </cfRule>
  </conditionalFormatting>
  <conditionalFormatting sqref="J416">
    <cfRule type="cellIs" dxfId="6" priority="990" stopIfTrue="1" operator="lessThan">
      <formula>2</formula>
    </cfRule>
    <cfRule type="cellIs" dxfId="4" priority="1844" stopIfTrue="1" operator="equal">
      <formula>"否"</formula>
    </cfRule>
  </conditionalFormatting>
  <conditionalFormatting sqref="I417">
    <cfRule type="cellIs" dxfId="5" priority="135" stopIfTrue="1" operator="equal">
      <formula>"未通过"</formula>
    </cfRule>
  </conditionalFormatting>
  <conditionalFormatting sqref="J417">
    <cfRule type="cellIs" dxfId="6" priority="989" stopIfTrue="1" operator="lessThan">
      <formula>2</formula>
    </cfRule>
    <cfRule type="cellIs" dxfId="4" priority="1843" stopIfTrue="1" operator="equal">
      <formula>"否"</formula>
    </cfRule>
  </conditionalFormatting>
  <conditionalFormatting sqref="I418">
    <cfRule type="cellIs" dxfId="5" priority="134" stopIfTrue="1" operator="equal">
      <formula>"未通过"</formula>
    </cfRule>
  </conditionalFormatting>
  <conditionalFormatting sqref="J418">
    <cfRule type="cellIs" dxfId="6" priority="988" stopIfTrue="1" operator="lessThan">
      <formula>2</formula>
    </cfRule>
    <cfRule type="cellIs" dxfId="4" priority="1842" stopIfTrue="1" operator="equal">
      <formula>"否"</formula>
    </cfRule>
  </conditionalFormatting>
  <conditionalFormatting sqref="I419">
    <cfRule type="cellIs" dxfId="5" priority="133" stopIfTrue="1" operator="equal">
      <formula>"未通过"</formula>
    </cfRule>
  </conditionalFormatting>
  <conditionalFormatting sqref="J419">
    <cfRule type="cellIs" dxfId="6" priority="987" stopIfTrue="1" operator="lessThan">
      <formula>2</formula>
    </cfRule>
    <cfRule type="cellIs" dxfId="4" priority="1841" stopIfTrue="1" operator="equal">
      <formula>"否"</formula>
    </cfRule>
  </conditionalFormatting>
  <conditionalFormatting sqref="I420">
    <cfRule type="cellIs" dxfId="5" priority="132" stopIfTrue="1" operator="equal">
      <formula>"未通过"</formula>
    </cfRule>
  </conditionalFormatting>
  <conditionalFormatting sqref="J420">
    <cfRule type="cellIs" dxfId="6" priority="986" stopIfTrue="1" operator="lessThan">
      <formula>2</formula>
    </cfRule>
    <cfRule type="cellIs" dxfId="4" priority="1840" stopIfTrue="1" operator="equal">
      <formula>"否"</formula>
    </cfRule>
  </conditionalFormatting>
  <conditionalFormatting sqref="I421">
    <cfRule type="cellIs" dxfId="5" priority="131" stopIfTrue="1" operator="equal">
      <formula>"未通过"</formula>
    </cfRule>
  </conditionalFormatting>
  <conditionalFormatting sqref="J421">
    <cfRule type="cellIs" dxfId="6" priority="985" stopIfTrue="1" operator="lessThan">
      <formula>2</formula>
    </cfRule>
    <cfRule type="cellIs" dxfId="4" priority="1839" stopIfTrue="1" operator="equal">
      <formula>"否"</formula>
    </cfRule>
  </conditionalFormatting>
  <conditionalFormatting sqref="I422">
    <cfRule type="cellIs" dxfId="5" priority="130" stopIfTrue="1" operator="equal">
      <formula>"未通过"</formula>
    </cfRule>
  </conditionalFormatting>
  <conditionalFormatting sqref="J422">
    <cfRule type="cellIs" dxfId="6" priority="984" stopIfTrue="1" operator="lessThan">
      <formula>2</formula>
    </cfRule>
    <cfRule type="cellIs" dxfId="4" priority="1838" stopIfTrue="1" operator="equal">
      <formula>"否"</formula>
    </cfRule>
  </conditionalFormatting>
  <conditionalFormatting sqref="I423">
    <cfRule type="cellIs" dxfId="5" priority="129" stopIfTrue="1" operator="equal">
      <formula>"未通过"</formula>
    </cfRule>
  </conditionalFormatting>
  <conditionalFormatting sqref="J423">
    <cfRule type="cellIs" dxfId="6" priority="983" stopIfTrue="1" operator="lessThan">
      <formula>2</formula>
    </cfRule>
    <cfRule type="cellIs" dxfId="4" priority="1837" stopIfTrue="1" operator="equal">
      <formula>"否"</formula>
    </cfRule>
  </conditionalFormatting>
  <conditionalFormatting sqref="I424">
    <cfRule type="cellIs" dxfId="5" priority="128" stopIfTrue="1" operator="equal">
      <formula>"未通过"</formula>
    </cfRule>
  </conditionalFormatting>
  <conditionalFormatting sqref="J424">
    <cfRule type="cellIs" dxfId="6" priority="982" stopIfTrue="1" operator="lessThan">
      <formula>2</formula>
    </cfRule>
    <cfRule type="cellIs" dxfId="4" priority="1836" stopIfTrue="1" operator="equal">
      <formula>"否"</formula>
    </cfRule>
  </conditionalFormatting>
  <conditionalFormatting sqref="I425">
    <cfRule type="cellIs" dxfId="5" priority="127" stopIfTrue="1" operator="equal">
      <formula>"未通过"</formula>
    </cfRule>
  </conditionalFormatting>
  <conditionalFormatting sqref="J425">
    <cfRule type="cellIs" dxfId="6" priority="981" stopIfTrue="1" operator="lessThan">
      <formula>2</formula>
    </cfRule>
    <cfRule type="cellIs" dxfId="4" priority="1835" stopIfTrue="1" operator="equal">
      <formula>"否"</formula>
    </cfRule>
  </conditionalFormatting>
  <conditionalFormatting sqref="I426">
    <cfRule type="cellIs" dxfId="5" priority="126" stopIfTrue="1" operator="equal">
      <formula>"未通过"</formula>
    </cfRule>
  </conditionalFormatting>
  <conditionalFormatting sqref="J426">
    <cfRule type="cellIs" dxfId="6" priority="980" stopIfTrue="1" operator="lessThan">
      <formula>2</formula>
    </cfRule>
    <cfRule type="cellIs" dxfId="4" priority="1834" stopIfTrue="1" operator="equal">
      <formula>"否"</formula>
    </cfRule>
  </conditionalFormatting>
  <conditionalFormatting sqref="I427">
    <cfRule type="cellIs" dxfId="5" priority="125" stopIfTrue="1" operator="equal">
      <formula>"未通过"</formula>
    </cfRule>
  </conditionalFormatting>
  <conditionalFormatting sqref="J427">
    <cfRule type="cellIs" dxfId="6" priority="979" stopIfTrue="1" operator="lessThan">
      <formula>2</formula>
    </cfRule>
    <cfRule type="cellIs" dxfId="4" priority="1833" stopIfTrue="1" operator="equal">
      <formula>"否"</formula>
    </cfRule>
  </conditionalFormatting>
  <conditionalFormatting sqref="I428">
    <cfRule type="cellIs" dxfId="5" priority="124" stopIfTrue="1" operator="equal">
      <formula>"未通过"</formula>
    </cfRule>
  </conditionalFormatting>
  <conditionalFormatting sqref="J428">
    <cfRule type="cellIs" dxfId="6" priority="978" stopIfTrue="1" operator="lessThan">
      <formula>2</formula>
    </cfRule>
    <cfRule type="cellIs" dxfId="4" priority="1832" stopIfTrue="1" operator="equal">
      <formula>"否"</formula>
    </cfRule>
  </conditionalFormatting>
  <conditionalFormatting sqref="I429">
    <cfRule type="cellIs" dxfId="5" priority="123" stopIfTrue="1" operator="equal">
      <formula>"未通过"</formula>
    </cfRule>
  </conditionalFormatting>
  <conditionalFormatting sqref="J429">
    <cfRule type="cellIs" dxfId="6" priority="977" stopIfTrue="1" operator="lessThan">
      <formula>2</formula>
    </cfRule>
    <cfRule type="cellIs" dxfId="4" priority="1831" stopIfTrue="1" operator="equal">
      <formula>"否"</formula>
    </cfRule>
  </conditionalFormatting>
  <conditionalFormatting sqref="I430">
    <cfRule type="cellIs" dxfId="5" priority="122" stopIfTrue="1" operator="equal">
      <formula>"未通过"</formula>
    </cfRule>
  </conditionalFormatting>
  <conditionalFormatting sqref="J430">
    <cfRule type="cellIs" dxfId="6" priority="976" stopIfTrue="1" operator="lessThan">
      <formula>2</formula>
    </cfRule>
    <cfRule type="cellIs" dxfId="4" priority="1830" stopIfTrue="1" operator="equal">
      <formula>"否"</formula>
    </cfRule>
  </conditionalFormatting>
  <conditionalFormatting sqref="I2:I4">
    <cfRule type="cellIs" dxfId="5" priority="3118" stopIfTrue="1" operator="equal">
      <formula>"未通过"</formula>
    </cfRule>
  </conditionalFormatting>
  <conditionalFormatting sqref="J2:J4">
    <cfRule type="cellIs" dxfId="6" priority="3120" stopIfTrue="1" operator="lessThan">
      <formula>2</formula>
    </cfRule>
  </conditionalFormatting>
  <conditionalFormatting sqref="M2:M4">
    <cfRule type="cellIs" dxfId="7" priority="3119" stopIfTrue="1" operator="equal">
      <formula>"是"</formula>
    </cfRule>
  </conditionalFormatting>
  <conditionalFormatting sqref="M5:M430">
    <cfRule type="cellIs" dxfId="7" priority="120" stopIfTrue="1" operator="equal">
      <formula>"是"</formula>
    </cfRule>
  </conditionalFormatting>
  <conditionalFormatting sqref="N2:N430">
    <cfRule type="cellIs" dxfId="3" priority="3121" stopIfTrue="1" operator="equal">
      <formula>"不授位"</formula>
    </cfRule>
  </conditionalFormatting>
  <conditionalFormatting sqref="N4:N430">
    <cfRule type="cellIs" dxfId="4" priority="3124" stopIfTrue="1" operator="equal">
      <formula>"不授位"</formula>
    </cfRule>
  </conditionalFormatting>
  <conditionalFormatting sqref="K5:L430">
    <cfRule type="cellIs" dxfId="4" priority="121" stopIfTrue="1" operator="equal">
      <formula>"是"</formula>
    </cfRule>
  </conditionalFormatting>
  <pageMargins left="0.236220472440945" right="0.236220472440945" top="0.590551181102362" bottom="0.748031496062992" header="0" footer="0.31496062992126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5"/>
  <sheetViews>
    <sheetView tabSelected="1" topLeftCell="E10" workbookViewId="0">
      <selection activeCell="L28" sqref="L28"/>
    </sheetView>
  </sheetViews>
  <sheetFormatPr defaultColWidth="9" defaultRowHeight="13.5"/>
  <cols>
    <col min="1" max="1" width="7.25" customWidth="1"/>
    <col min="2" max="2" width="22.3333333333333" customWidth="1"/>
    <col min="3" max="3" width="22" customWidth="1"/>
    <col min="4" max="4" width="17.6666666666667" customWidth="1"/>
    <col min="5" max="5" width="7.13333333333333" customWidth="1"/>
    <col min="6" max="6" width="18.775" customWidth="1"/>
    <col min="7" max="7" width="11.6666666666667" customWidth="1"/>
    <col min="8" max="8" width="7.25" customWidth="1"/>
    <col min="9" max="9" width="6.25" customWidth="1"/>
    <col min="10" max="10" width="5.63333333333333" customWidth="1"/>
    <col min="11" max="11" width="5.88333333333333" customWidth="1"/>
    <col min="12" max="12" width="6.5" customWidth="1"/>
    <col min="13" max="13" width="5.88333333333333" customWidth="1"/>
    <col min="14" max="14" width="6.75" customWidth="1"/>
    <col min="15" max="15" width="6.38333333333333" customWidth="1"/>
  </cols>
  <sheetData>
    <row r="1" spans="1:1">
      <c r="A1" t="s">
        <v>908</v>
      </c>
    </row>
    <row r="2" ht="22.5" spans="1:19">
      <c r="A2" s="11" t="s">
        <v>909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</row>
    <row r="3" ht="25.5" customHeight="1" spans="1:19">
      <c r="A3" s="2" t="s">
        <v>910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0"/>
    </row>
    <row r="4" ht="26.25" customHeight="1" spans="1:19">
      <c r="A4" s="12" t="s">
        <v>3</v>
      </c>
      <c r="B4" s="12" t="s">
        <v>911</v>
      </c>
      <c r="C4" s="12" t="s">
        <v>5</v>
      </c>
      <c r="D4" s="12" t="s">
        <v>6</v>
      </c>
      <c r="E4" s="13" t="s">
        <v>7</v>
      </c>
      <c r="F4" s="13" t="s">
        <v>10</v>
      </c>
      <c r="G4" s="12" t="s">
        <v>11</v>
      </c>
      <c r="H4" s="14" t="s">
        <v>912</v>
      </c>
      <c r="I4" s="24"/>
      <c r="J4" s="24"/>
      <c r="K4" s="24"/>
      <c r="L4" s="24"/>
      <c r="M4" s="24"/>
      <c r="N4" s="24"/>
      <c r="O4" s="24"/>
      <c r="P4" s="24"/>
      <c r="Q4" s="24"/>
      <c r="R4" s="24"/>
      <c r="S4" s="31"/>
    </row>
    <row r="5" ht="33.75" customHeight="1" spans="1:19">
      <c r="A5" s="15"/>
      <c r="B5" s="15"/>
      <c r="C5" s="15"/>
      <c r="D5" s="15"/>
      <c r="E5" s="16"/>
      <c r="F5" s="16"/>
      <c r="G5" s="15"/>
      <c r="H5" s="17" t="s">
        <v>913</v>
      </c>
      <c r="I5" s="25"/>
      <c r="J5" s="25"/>
      <c r="K5" s="25"/>
      <c r="L5" s="25"/>
      <c r="M5" s="25"/>
      <c r="N5" s="26"/>
      <c r="O5" s="17" t="s">
        <v>914</v>
      </c>
      <c r="P5" s="25"/>
      <c r="Q5" s="25"/>
      <c r="R5" s="25"/>
      <c r="S5" s="4" t="s">
        <v>915</v>
      </c>
    </row>
    <row r="6" ht="59.25" customHeight="1" spans="1:19">
      <c r="A6" s="18"/>
      <c r="B6" s="18"/>
      <c r="C6" s="18"/>
      <c r="D6" s="18"/>
      <c r="E6" s="19"/>
      <c r="F6" s="19"/>
      <c r="G6" s="18"/>
      <c r="H6" s="20" t="s">
        <v>916</v>
      </c>
      <c r="I6" s="4" t="s">
        <v>917</v>
      </c>
      <c r="J6" s="4" t="s">
        <v>918</v>
      </c>
      <c r="K6" s="4" t="s">
        <v>919</v>
      </c>
      <c r="L6" s="4" t="s">
        <v>920</v>
      </c>
      <c r="M6" s="4" t="s">
        <v>921</v>
      </c>
      <c r="N6" s="4" t="s">
        <v>922</v>
      </c>
      <c r="O6" s="4" t="s">
        <v>923</v>
      </c>
      <c r="P6" s="4" t="s">
        <v>924</v>
      </c>
      <c r="Q6" s="4" t="s">
        <v>925</v>
      </c>
      <c r="R6" s="4" t="s">
        <v>926</v>
      </c>
      <c r="S6" s="4"/>
    </row>
    <row r="7" spans="1:19">
      <c r="A7" s="21">
        <v>30</v>
      </c>
      <c r="B7" s="22" t="s">
        <v>21</v>
      </c>
      <c r="C7" s="22" t="s">
        <v>22</v>
      </c>
      <c r="D7" s="22" t="s">
        <v>23</v>
      </c>
      <c r="E7" s="23">
        <v>2016</v>
      </c>
      <c r="F7" s="23" t="s">
        <v>86</v>
      </c>
      <c r="G7" s="21" t="s">
        <v>87</v>
      </c>
      <c r="H7" s="21">
        <v>4</v>
      </c>
      <c r="I7" s="27">
        <v>4</v>
      </c>
      <c r="J7" s="28"/>
      <c r="K7" s="21"/>
      <c r="L7" s="21"/>
      <c r="M7" s="29"/>
      <c r="N7" s="29"/>
      <c r="O7" s="29"/>
      <c r="P7" s="29"/>
      <c r="Q7" s="29"/>
      <c r="R7" s="29"/>
      <c r="S7" s="28" t="s">
        <v>927</v>
      </c>
    </row>
    <row r="8" spans="1:19">
      <c r="A8" s="21">
        <v>37</v>
      </c>
      <c r="B8" s="22" t="s">
        <v>21</v>
      </c>
      <c r="C8" s="22" t="s">
        <v>22</v>
      </c>
      <c r="D8" s="22" t="s">
        <v>23</v>
      </c>
      <c r="E8" s="23">
        <v>2016</v>
      </c>
      <c r="F8" s="23" t="s">
        <v>100</v>
      </c>
      <c r="G8" s="21" t="s">
        <v>101</v>
      </c>
      <c r="H8" s="21">
        <v>4</v>
      </c>
      <c r="I8" s="27">
        <v>4</v>
      </c>
      <c r="J8" s="28"/>
      <c r="K8" s="21"/>
      <c r="L8" s="21"/>
      <c r="M8" s="29"/>
      <c r="N8" s="29"/>
      <c r="O8" s="29"/>
      <c r="P8" s="29"/>
      <c r="Q8" s="29"/>
      <c r="R8" s="29"/>
      <c r="S8" s="28" t="s">
        <v>927</v>
      </c>
    </row>
    <row r="9" spans="1:19">
      <c r="A9" s="21">
        <v>43</v>
      </c>
      <c r="B9" s="22" t="s">
        <v>21</v>
      </c>
      <c r="C9" s="22" t="s">
        <v>22</v>
      </c>
      <c r="D9" s="22" t="s">
        <v>23</v>
      </c>
      <c r="E9" s="23">
        <v>2016</v>
      </c>
      <c r="F9" s="23" t="s">
        <v>112</v>
      </c>
      <c r="G9" s="21" t="s">
        <v>113</v>
      </c>
      <c r="H9" s="21">
        <v>5</v>
      </c>
      <c r="I9" s="27">
        <v>5</v>
      </c>
      <c r="J9" s="28"/>
      <c r="K9" s="21"/>
      <c r="L9" s="21"/>
      <c r="M9" s="29"/>
      <c r="N9" s="29"/>
      <c r="O9" s="29"/>
      <c r="P9" s="29"/>
      <c r="Q9" s="29"/>
      <c r="R9" s="29"/>
      <c r="S9" s="28" t="s">
        <v>927</v>
      </c>
    </row>
    <row r="10" spans="1:19">
      <c r="A10" s="21">
        <v>45</v>
      </c>
      <c r="B10" s="22" t="s">
        <v>21</v>
      </c>
      <c r="C10" s="22" t="s">
        <v>22</v>
      </c>
      <c r="D10" s="22" t="s">
        <v>23</v>
      </c>
      <c r="E10" s="23">
        <v>2016</v>
      </c>
      <c r="F10" s="23" t="s">
        <v>116</v>
      </c>
      <c r="G10" s="21" t="s">
        <v>117</v>
      </c>
      <c r="H10" s="21">
        <v>4</v>
      </c>
      <c r="I10" s="27">
        <v>4</v>
      </c>
      <c r="J10" s="28"/>
      <c r="K10" s="21"/>
      <c r="L10" s="21"/>
      <c r="M10" s="29"/>
      <c r="N10" s="29"/>
      <c r="O10" s="29"/>
      <c r="P10" s="29"/>
      <c r="Q10" s="29"/>
      <c r="R10" s="29"/>
      <c r="S10" s="28" t="s">
        <v>927</v>
      </c>
    </row>
    <row r="11" spans="1:19">
      <c r="A11" s="21">
        <v>71</v>
      </c>
      <c r="B11" s="22" t="s">
        <v>21</v>
      </c>
      <c r="C11" s="22" t="s">
        <v>138</v>
      </c>
      <c r="D11" s="22" t="s">
        <v>139</v>
      </c>
      <c r="E11" s="23">
        <v>2016</v>
      </c>
      <c r="F11" s="23" t="s">
        <v>170</v>
      </c>
      <c r="G11" s="21" t="s">
        <v>171</v>
      </c>
      <c r="H11" s="21">
        <v>2</v>
      </c>
      <c r="I11" s="27">
        <v>2</v>
      </c>
      <c r="J11" s="28"/>
      <c r="K11" s="21"/>
      <c r="L11" s="21"/>
      <c r="M11" s="29"/>
      <c r="N11" s="29"/>
      <c r="O11" s="29"/>
      <c r="P11" s="29"/>
      <c r="Q11" s="29"/>
      <c r="R11" s="29"/>
      <c r="S11" s="28" t="s">
        <v>927</v>
      </c>
    </row>
    <row r="12" spans="1:19">
      <c r="A12" s="21">
        <v>91</v>
      </c>
      <c r="B12" s="22" t="s">
        <v>21</v>
      </c>
      <c r="C12" s="22" t="s">
        <v>138</v>
      </c>
      <c r="D12" s="22" t="s">
        <v>139</v>
      </c>
      <c r="E12" s="23">
        <v>2016</v>
      </c>
      <c r="F12" s="23" t="s">
        <v>210</v>
      </c>
      <c r="G12" s="21" t="s">
        <v>211</v>
      </c>
      <c r="H12" s="21">
        <v>1</v>
      </c>
      <c r="I12" s="27">
        <v>1</v>
      </c>
      <c r="J12" s="28"/>
      <c r="K12" s="21"/>
      <c r="L12" s="21"/>
      <c r="M12" s="29"/>
      <c r="N12" s="29"/>
      <c r="O12" s="29"/>
      <c r="P12" s="29"/>
      <c r="Q12" s="29"/>
      <c r="R12" s="29"/>
      <c r="S12" s="28" t="s">
        <v>927</v>
      </c>
    </row>
    <row r="13" spans="1:19">
      <c r="A13" s="21">
        <v>93</v>
      </c>
      <c r="B13" s="22" t="s">
        <v>21</v>
      </c>
      <c r="C13" s="22" t="s">
        <v>138</v>
      </c>
      <c r="D13" s="22" t="s">
        <v>139</v>
      </c>
      <c r="E13" s="23">
        <v>2016</v>
      </c>
      <c r="F13" s="23" t="s">
        <v>214</v>
      </c>
      <c r="G13" s="21" t="s">
        <v>215</v>
      </c>
      <c r="H13" s="21">
        <v>8</v>
      </c>
      <c r="I13" s="27">
        <v>8</v>
      </c>
      <c r="J13" s="28"/>
      <c r="K13" s="21"/>
      <c r="L13" s="21"/>
      <c r="M13" s="29"/>
      <c r="N13" s="29"/>
      <c r="O13" s="29"/>
      <c r="P13" s="29"/>
      <c r="Q13" s="29"/>
      <c r="R13" s="29"/>
      <c r="S13" s="28" t="s">
        <v>927</v>
      </c>
    </row>
    <row r="14" spans="1:19">
      <c r="A14" s="21">
        <v>97</v>
      </c>
      <c r="B14" s="22" t="s">
        <v>21</v>
      </c>
      <c r="C14" s="22" t="s">
        <v>138</v>
      </c>
      <c r="D14" s="22" t="s">
        <v>139</v>
      </c>
      <c r="E14" s="23">
        <v>2016</v>
      </c>
      <c r="F14" s="23" t="s">
        <v>222</v>
      </c>
      <c r="G14" s="21" t="s">
        <v>223</v>
      </c>
      <c r="H14" s="21">
        <v>10</v>
      </c>
      <c r="I14" s="27">
        <v>10</v>
      </c>
      <c r="J14" s="28"/>
      <c r="K14" s="21"/>
      <c r="L14" s="21"/>
      <c r="M14" s="29"/>
      <c r="N14" s="29"/>
      <c r="O14" s="29"/>
      <c r="P14" s="29"/>
      <c r="Q14" s="29"/>
      <c r="R14" s="29"/>
      <c r="S14" s="28" t="s">
        <v>927</v>
      </c>
    </row>
    <row r="15" spans="1:19">
      <c r="A15" s="21">
        <v>120</v>
      </c>
      <c r="B15" s="22" t="s">
        <v>21</v>
      </c>
      <c r="C15" s="22" t="s">
        <v>240</v>
      </c>
      <c r="D15" s="22" t="s">
        <v>241</v>
      </c>
      <c r="E15" s="23">
        <v>2016</v>
      </c>
      <c r="F15" s="23" t="s">
        <v>270</v>
      </c>
      <c r="G15" s="21" t="s">
        <v>271</v>
      </c>
      <c r="H15" s="21">
        <v>2</v>
      </c>
      <c r="I15" s="27"/>
      <c r="J15" s="29">
        <v>2</v>
      </c>
      <c r="K15" s="21"/>
      <c r="L15" s="21"/>
      <c r="M15" s="29"/>
      <c r="N15" s="29"/>
      <c r="O15" s="29"/>
      <c r="P15" s="29"/>
      <c r="Q15" s="29"/>
      <c r="R15" s="29"/>
      <c r="S15" s="28" t="s">
        <v>927</v>
      </c>
    </row>
    <row r="16" spans="1:19">
      <c r="A16" s="21">
        <v>147</v>
      </c>
      <c r="B16" s="22" t="s">
        <v>21</v>
      </c>
      <c r="C16" s="22" t="s">
        <v>240</v>
      </c>
      <c r="D16" s="22" t="s">
        <v>241</v>
      </c>
      <c r="E16" s="23">
        <v>2016</v>
      </c>
      <c r="F16" s="23" t="s">
        <v>324</v>
      </c>
      <c r="G16" s="21" t="s">
        <v>325</v>
      </c>
      <c r="H16" s="21">
        <v>2</v>
      </c>
      <c r="I16" s="27"/>
      <c r="J16" s="29">
        <v>2</v>
      </c>
      <c r="K16" s="21"/>
      <c r="L16" s="21"/>
      <c r="M16" s="29"/>
      <c r="N16" s="29"/>
      <c r="O16" s="29"/>
      <c r="P16" s="29"/>
      <c r="Q16" s="29"/>
      <c r="R16" s="29"/>
      <c r="S16" s="28" t="s">
        <v>927</v>
      </c>
    </row>
    <row r="17" customFormat="1" spans="1:19">
      <c r="A17" s="21">
        <v>148</v>
      </c>
      <c r="B17" s="22" t="s">
        <v>21</v>
      </c>
      <c r="C17" s="22" t="s">
        <v>240</v>
      </c>
      <c r="D17" s="22" t="s">
        <v>241</v>
      </c>
      <c r="E17" s="23">
        <v>2016</v>
      </c>
      <c r="F17" s="23" t="s">
        <v>326</v>
      </c>
      <c r="G17" s="21" t="s">
        <v>327</v>
      </c>
      <c r="H17" s="21">
        <v>2</v>
      </c>
      <c r="I17" s="27"/>
      <c r="J17" s="29">
        <v>2</v>
      </c>
      <c r="K17" s="21"/>
      <c r="L17" s="21"/>
      <c r="M17" s="29"/>
      <c r="N17" s="29"/>
      <c r="O17" s="29"/>
      <c r="P17" s="29"/>
      <c r="Q17" s="29"/>
      <c r="R17" s="29"/>
      <c r="S17" s="28" t="s">
        <v>927</v>
      </c>
    </row>
    <row r="18" spans="1:19">
      <c r="A18" s="21">
        <v>162</v>
      </c>
      <c r="B18" s="22" t="s">
        <v>21</v>
      </c>
      <c r="C18" s="22" t="s">
        <v>336</v>
      </c>
      <c r="D18" s="22" t="s">
        <v>337</v>
      </c>
      <c r="E18" s="23">
        <v>2016</v>
      </c>
      <c r="F18" s="23" t="s">
        <v>356</v>
      </c>
      <c r="G18" s="21" t="s">
        <v>357</v>
      </c>
      <c r="H18" s="21">
        <v>3</v>
      </c>
      <c r="I18" s="27">
        <v>3</v>
      </c>
      <c r="J18" s="29"/>
      <c r="K18" s="21"/>
      <c r="L18" s="21"/>
      <c r="M18" s="29"/>
      <c r="N18" s="29"/>
      <c r="O18" s="29"/>
      <c r="P18" s="29"/>
      <c r="Q18" s="29"/>
      <c r="R18" s="29"/>
      <c r="S18" s="28" t="s">
        <v>927</v>
      </c>
    </row>
    <row r="19" spans="1:19">
      <c r="A19" s="21">
        <v>183</v>
      </c>
      <c r="B19" s="22" t="s">
        <v>21</v>
      </c>
      <c r="C19" s="22" t="s">
        <v>336</v>
      </c>
      <c r="D19" s="22" t="s">
        <v>337</v>
      </c>
      <c r="E19" s="23">
        <v>2016</v>
      </c>
      <c r="F19" s="23" t="s">
        <v>398</v>
      </c>
      <c r="G19" s="21" t="s">
        <v>399</v>
      </c>
      <c r="H19" s="21">
        <v>3</v>
      </c>
      <c r="I19" s="27">
        <v>3</v>
      </c>
      <c r="J19" s="29"/>
      <c r="K19" s="21"/>
      <c r="L19" s="21"/>
      <c r="M19" s="29"/>
      <c r="N19" s="29"/>
      <c r="O19" s="29"/>
      <c r="P19" s="29"/>
      <c r="Q19" s="29"/>
      <c r="R19" s="29"/>
      <c r="S19" s="28" t="s">
        <v>927</v>
      </c>
    </row>
    <row r="20" spans="1:19">
      <c r="A20" s="21">
        <v>203</v>
      </c>
      <c r="B20" s="22" t="s">
        <v>21</v>
      </c>
      <c r="C20" s="22" t="s">
        <v>336</v>
      </c>
      <c r="D20" s="22" t="s">
        <v>337</v>
      </c>
      <c r="E20" s="23">
        <v>2016</v>
      </c>
      <c r="F20" s="23" t="s">
        <v>438</v>
      </c>
      <c r="G20" s="21" t="s">
        <v>439</v>
      </c>
      <c r="H20" s="21">
        <v>4</v>
      </c>
      <c r="I20" s="27">
        <v>4</v>
      </c>
      <c r="J20" s="29"/>
      <c r="K20" s="21"/>
      <c r="L20" s="21"/>
      <c r="M20" s="29"/>
      <c r="N20" s="29"/>
      <c r="O20" s="29"/>
      <c r="P20" s="29"/>
      <c r="Q20" s="29"/>
      <c r="R20" s="29"/>
      <c r="S20" s="28" t="s">
        <v>927</v>
      </c>
    </row>
    <row r="21" spans="1:19">
      <c r="A21" s="21">
        <v>232</v>
      </c>
      <c r="B21" s="22" t="s">
        <v>21</v>
      </c>
      <c r="C21" s="22" t="s">
        <v>486</v>
      </c>
      <c r="D21" s="22" t="s">
        <v>487</v>
      </c>
      <c r="E21" s="23">
        <v>2016</v>
      </c>
      <c r="F21" s="23" t="s">
        <v>500</v>
      </c>
      <c r="G21" s="21" t="s">
        <v>501</v>
      </c>
      <c r="H21" s="21">
        <v>4</v>
      </c>
      <c r="I21" s="27">
        <v>4</v>
      </c>
      <c r="J21" s="29"/>
      <c r="K21" s="21"/>
      <c r="L21" s="21"/>
      <c r="M21" s="29"/>
      <c r="N21" s="29"/>
      <c r="O21" s="29"/>
      <c r="P21" s="29"/>
      <c r="Q21" s="29"/>
      <c r="R21" s="29"/>
      <c r="S21" s="28" t="s">
        <v>927</v>
      </c>
    </row>
    <row r="22" spans="1:19">
      <c r="A22" s="21">
        <v>271</v>
      </c>
      <c r="B22" s="22" t="s">
        <v>21</v>
      </c>
      <c r="C22" s="22" t="s">
        <v>486</v>
      </c>
      <c r="D22" s="22" t="s">
        <v>487</v>
      </c>
      <c r="E22" s="23">
        <v>2016</v>
      </c>
      <c r="F22" s="23" t="s">
        <v>578</v>
      </c>
      <c r="G22" s="21" t="s">
        <v>579</v>
      </c>
      <c r="H22" s="21">
        <v>4</v>
      </c>
      <c r="I22" s="27">
        <v>4</v>
      </c>
      <c r="J22" s="29"/>
      <c r="K22" s="21"/>
      <c r="L22" s="21"/>
      <c r="M22" s="29"/>
      <c r="N22" s="29"/>
      <c r="O22" s="29"/>
      <c r="P22" s="29"/>
      <c r="Q22" s="29"/>
      <c r="R22" s="29"/>
      <c r="S22" s="28" t="s">
        <v>927</v>
      </c>
    </row>
    <row r="23" spans="1:19">
      <c r="A23" s="21">
        <v>302</v>
      </c>
      <c r="B23" s="22" t="s">
        <v>21</v>
      </c>
      <c r="C23" s="22" t="s">
        <v>486</v>
      </c>
      <c r="D23" s="22" t="s">
        <v>596</v>
      </c>
      <c r="E23" s="23">
        <v>2016</v>
      </c>
      <c r="F23" s="23" t="s">
        <v>641</v>
      </c>
      <c r="G23" s="21" t="s">
        <v>642</v>
      </c>
      <c r="H23" s="21">
        <v>7</v>
      </c>
      <c r="I23" s="27">
        <v>7</v>
      </c>
      <c r="J23" s="29"/>
      <c r="K23" s="21"/>
      <c r="L23" s="21"/>
      <c r="M23" s="29"/>
      <c r="N23" s="29"/>
      <c r="O23" s="29"/>
      <c r="P23" s="29"/>
      <c r="Q23" s="29"/>
      <c r="R23" s="29"/>
      <c r="S23" s="28" t="s">
        <v>927</v>
      </c>
    </row>
    <row r="24" spans="1:19">
      <c r="A24" s="21">
        <v>313</v>
      </c>
      <c r="B24" s="22" t="s">
        <v>21</v>
      </c>
      <c r="C24" s="22" t="s">
        <v>486</v>
      </c>
      <c r="D24" s="22" t="s">
        <v>596</v>
      </c>
      <c r="E24" s="23">
        <v>2016</v>
      </c>
      <c r="F24" s="23" t="s">
        <v>663</v>
      </c>
      <c r="G24" s="21" t="s">
        <v>664</v>
      </c>
      <c r="H24" s="21">
        <v>4</v>
      </c>
      <c r="I24" s="27">
        <v>4</v>
      </c>
      <c r="J24" s="29"/>
      <c r="K24" s="21"/>
      <c r="L24" s="21"/>
      <c r="M24" s="29"/>
      <c r="N24" s="29"/>
      <c r="O24" s="29"/>
      <c r="P24" s="29"/>
      <c r="Q24" s="29"/>
      <c r="R24" s="29"/>
      <c r="S24" s="28" t="s">
        <v>927</v>
      </c>
    </row>
    <row r="25" spans="1:19">
      <c r="A25" s="21">
        <v>99</v>
      </c>
      <c r="B25" s="22" t="s">
        <v>21</v>
      </c>
      <c r="C25" s="22" t="s">
        <v>138</v>
      </c>
      <c r="D25" s="22" t="s">
        <v>139</v>
      </c>
      <c r="E25" s="23">
        <v>2016</v>
      </c>
      <c r="F25" s="23" t="s">
        <v>226</v>
      </c>
      <c r="G25" s="21" t="s">
        <v>227</v>
      </c>
      <c r="H25" s="21">
        <v>8</v>
      </c>
      <c r="I25" s="27"/>
      <c r="J25" s="29"/>
      <c r="K25" s="21"/>
      <c r="L25" s="21"/>
      <c r="M25" s="29">
        <v>8</v>
      </c>
      <c r="N25" s="29"/>
      <c r="O25" s="29"/>
      <c r="P25" s="29"/>
      <c r="Q25" s="29"/>
      <c r="R25" s="29"/>
      <c r="S25" s="28" t="s">
        <v>927</v>
      </c>
    </row>
  </sheetData>
  <mergeCells count="13">
    <mergeCell ref="A2:S2"/>
    <mergeCell ref="A3:S3"/>
    <mergeCell ref="H4:S4"/>
    <mergeCell ref="H5:N5"/>
    <mergeCell ref="O5:R5"/>
    <mergeCell ref="A4:A6"/>
    <mergeCell ref="B4:B6"/>
    <mergeCell ref="C4:C6"/>
    <mergeCell ref="D4:D6"/>
    <mergeCell ref="E4:E6"/>
    <mergeCell ref="F4:F6"/>
    <mergeCell ref="G4:G6"/>
    <mergeCell ref="S5:S6"/>
  </mergeCells>
  <conditionalFormatting sqref="L6:M6">
    <cfRule type="cellIs" dxfId="4" priority="59" stopIfTrue="1" operator="equal">
      <formula>"否"</formula>
    </cfRule>
  </conditionalFormatting>
  <conditionalFormatting sqref="K7:M7">
    <cfRule type="cellIs" dxfId="4" priority="39" stopIfTrue="1" operator="equal">
      <formula>"否"</formula>
    </cfRule>
  </conditionalFormatting>
  <conditionalFormatting sqref="N7:R7">
    <cfRule type="cellIs" dxfId="4" priority="57" stopIfTrue="1" operator="equal">
      <formula>"是"</formula>
    </cfRule>
  </conditionalFormatting>
  <conditionalFormatting sqref="K8:M8">
    <cfRule type="cellIs" dxfId="4" priority="38" stopIfTrue="1" operator="equal">
      <formula>"否"</formula>
    </cfRule>
  </conditionalFormatting>
  <conditionalFormatting sqref="N8:R8">
    <cfRule type="cellIs" dxfId="4" priority="56" stopIfTrue="1" operator="equal">
      <formula>"是"</formula>
    </cfRule>
  </conditionalFormatting>
  <conditionalFormatting sqref="K9:M9">
    <cfRule type="cellIs" dxfId="4" priority="37" stopIfTrue="1" operator="equal">
      <formula>"否"</formula>
    </cfRule>
  </conditionalFormatting>
  <conditionalFormatting sqref="N9:R9">
    <cfRule type="cellIs" dxfId="4" priority="55" stopIfTrue="1" operator="equal">
      <formula>"是"</formula>
    </cfRule>
  </conditionalFormatting>
  <conditionalFormatting sqref="K10:M10">
    <cfRule type="cellIs" dxfId="4" priority="36" stopIfTrue="1" operator="equal">
      <formula>"否"</formula>
    </cfRule>
  </conditionalFormatting>
  <conditionalFormatting sqref="N10:R10">
    <cfRule type="cellIs" dxfId="4" priority="54" stopIfTrue="1" operator="equal">
      <formula>"是"</formula>
    </cfRule>
  </conditionalFormatting>
  <conditionalFormatting sqref="K11:M11">
    <cfRule type="cellIs" dxfId="4" priority="35" stopIfTrue="1" operator="equal">
      <formula>"否"</formula>
    </cfRule>
  </conditionalFormatting>
  <conditionalFormatting sqref="N11:R11">
    <cfRule type="cellIs" dxfId="4" priority="53" stopIfTrue="1" operator="equal">
      <formula>"是"</formula>
    </cfRule>
  </conditionalFormatting>
  <conditionalFormatting sqref="K12:M12">
    <cfRule type="cellIs" dxfId="4" priority="34" stopIfTrue="1" operator="equal">
      <formula>"否"</formula>
    </cfRule>
  </conditionalFormatting>
  <conditionalFormatting sqref="N12:R12">
    <cfRule type="cellIs" dxfId="4" priority="52" stopIfTrue="1" operator="equal">
      <formula>"是"</formula>
    </cfRule>
  </conditionalFormatting>
  <conditionalFormatting sqref="K13:M13">
    <cfRule type="cellIs" dxfId="4" priority="33" stopIfTrue="1" operator="equal">
      <formula>"否"</formula>
    </cfRule>
  </conditionalFormatting>
  <conditionalFormatting sqref="N13:R13">
    <cfRule type="cellIs" dxfId="4" priority="51" stopIfTrue="1" operator="equal">
      <formula>"是"</formula>
    </cfRule>
  </conditionalFormatting>
  <conditionalFormatting sqref="K14:M14">
    <cfRule type="cellIs" dxfId="4" priority="32" stopIfTrue="1" operator="equal">
      <formula>"否"</formula>
    </cfRule>
  </conditionalFormatting>
  <conditionalFormatting sqref="N14:R14">
    <cfRule type="cellIs" dxfId="4" priority="50" stopIfTrue="1" operator="equal">
      <formula>"是"</formula>
    </cfRule>
  </conditionalFormatting>
  <conditionalFormatting sqref="K15:M15">
    <cfRule type="cellIs" dxfId="4" priority="31" stopIfTrue="1" operator="equal">
      <formula>"否"</formula>
    </cfRule>
  </conditionalFormatting>
  <conditionalFormatting sqref="N15:R15">
    <cfRule type="cellIs" dxfId="4" priority="49" stopIfTrue="1" operator="equal">
      <formula>"是"</formula>
    </cfRule>
  </conditionalFormatting>
  <conditionalFormatting sqref="K16:M16">
    <cfRule type="cellIs" dxfId="4" priority="30" stopIfTrue="1" operator="equal">
      <formula>"否"</formula>
    </cfRule>
  </conditionalFormatting>
  <conditionalFormatting sqref="N16:R16">
    <cfRule type="cellIs" dxfId="4" priority="48" stopIfTrue="1" operator="equal">
      <formula>"是"</formula>
    </cfRule>
  </conditionalFormatting>
  <conditionalFormatting sqref="K17:M17">
    <cfRule type="cellIs" dxfId="4" priority="29" stopIfTrue="1" operator="equal">
      <formula>"否"</formula>
    </cfRule>
  </conditionalFormatting>
  <conditionalFormatting sqref="N17:R17">
    <cfRule type="cellIs" dxfId="4" priority="47" stopIfTrue="1" operator="equal">
      <formula>"是"</formula>
    </cfRule>
  </conditionalFormatting>
  <conditionalFormatting sqref="K18:M18">
    <cfRule type="cellIs" dxfId="4" priority="28" stopIfTrue="1" operator="equal">
      <formula>"否"</formula>
    </cfRule>
  </conditionalFormatting>
  <conditionalFormatting sqref="N18:R18">
    <cfRule type="cellIs" dxfId="4" priority="46" stopIfTrue="1" operator="equal">
      <formula>"是"</formula>
    </cfRule>
  </conditionalFormatting>
  <conditionalFormatting sqref="K19:M19">
    <cfRule type="cellIs" dxfId="4" priority="27" stopIfTrue="1" operator="equal">
      <formula>"否"</formula>
    </cfRule>
  </conditionalFormatting>
  <conditionalFormatting sqref="N19:R19">
    <cfRule type="cellIs" dxfId="4" priority="45" stopIfTrue="1" operator="equal">
      <formula>"是"</formula>
    </cfRule>
  </conditionalFormatting>
  <conditionalFormatting sqref="K20:M20">
    <cfRule type="cellIs" dxfId="4" priority="26" stopIfTrue="1" operator="equal">
      <formula>"否"</formula>
    </cfRule>
  </conditionalFormatting>
  <conditionalFormatting sqref="N20:R20">
    <cfRule type="cellIs" dxfId="4" priority="44" stopIfTrue="1" operator="equal">
      <formula>"是"</formula>
    </cfRule>
  </conditionalFormatting>
  <conditionalFormatting sqref="K21:M21">
    <cfRule type="cellIs" dxfId="4" priority="25" stopIfTrue="1" operator="equal">
      <formula>"否"</formula>
    </cfRule>
  </conditionalFormatting>
  <conditionalFormatting sqref="N21:R21">
    <cfRule type="cellIs" dxfId="4" priority="43" stopIfTrue="1" operator="equal">
      <formula>"是"</formula>
    </cfRule>
  </conditionalFormatting>
  <conditionalFormatting sqref="K22:M22">
    <cfRule type="cellIs" dxfId="4" priority="24" stopIfTrue="1" operator="equal">
      <formula>"否"</formula>
    </cfRule>
  </conditionalFormatting>
  <conditionalFormatting sqref="N22:R22">
    <cfRule type="cellIs" dxfId="4" priority="42" stopIfTrue="1" operator="equal">
      <formula>"是"</formula>
    </cfRule>
  </conditionalFormatting>
  <conditionalFormatting sqref="K23:M23">
    <cfRule type="cellIs" dxfId="4" priority="23" stopIfTrue="1" operator="equal">
      <formula>"否"</formula>
    </cfRule>
  </conditionalFormatting>
  <conditionalFormatting sqref="N23:R23">
    <cfRule type="cellIs" dxfId="4" priority="41" stopIfTrue="1" operator="equal">
      <formula>"是"</formula>
    </cfRule>
  </conditionalFormatting>
  <conditionalFormatting sqref="K24:M24">
    <cfRule type="cellIs" dxfId="4" priority="22" stopIfTrue="1" operator="equal">
      <formula>"否"</formula>
    </cfRule>
  </conditionalFormatting>
  <conditionalFormatting sqref="N24:R24">
    <cfRule type="cellIs" dxfId="4" priority="40" stopIfTrue="1" operator="equal">
      <formula>"是"</formula>
    </cfRule>
  </conditionalFormatting>
  <conditionalFormatting sqref="K25:M25">
    <cfRule type="cellIs" dxfId="4" priority="1" stopIfTrue="1" operator="equal">
      <formula>"否"</formula>
    </cfRule>
  </conditionalFormatting>
  <conditionalFormatting sqref="N25:R25">
    <cfRule type="cellIs" dxfId="4" priority="2" stopIfTrue="1" operator="equal">
      <formula>"是"</formula>
    </cfRule>
  </conditionalFormatting>
  <conditionalFormatting sqref="S25">
    <cfRule type="cellIs" dxfId="4" priority="3" stopIfTrue="1" operator="equal">
      <formula>"在校跟班学习"</formula>
    </cfRule>
  </conditionalFormatting>
  <conditionalFormatting sqref="S2:S3 S5 S7:S24">
    <cfRule type="cellIs" dxfId="4" priority="58" stopIfTrue="1" operator="equal">
      <formula>"在校跟班学习"</formula>
    </cfRule>
  </conditionalFormatting>
  <conditionalFormatting sqref="O6:R6 O5">
    <cfRule type="cellIs" dxfId="4" priority="60" stopIfTrue="1" operator="equal">
      <formula>"是"</formula>
    </cfRule>
  </conditionalFormatting>
  <pageMargins left="0.236220472440945" right="0.236220472440945" top="0.590551181102362" bottom="0.748031496062992" header="0" footer="0.31496062992126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7"/>
  <sheetViews>
    <sheetView workbookViewId="0">
      <selection activeCell="K27" sqref="K27"/>
    </sheetView>
  </sheetViews>
  <sheetFormatPr defaultColWidth="9" defaultRowHeight="13.5" outlineLevelRow="6"/>
  <sheetData>
    <row r="1" spans="1:1">
      <c r="A1" t="s">
        <v>928</v>
      </c>
    </row>
    <row r="2" ht="22.5" spans="1:13">
      <c r="A2" s="1" t="s">
        <v>929</v>
      </c>
      <c r="B2" s="1"/>
      <c r="C2" s="1"/>
      <c r="D2" s="1"/>
      <c r="E2" s="1"/>
      <c r="F2" s="1"/>
      <c r="G2" s="1"/>
      <c r="H2" s="1"/>
      <c r="I2" s="1"/>
      <c r="J2" s="1"/>
      <c r="K2" s="1"/>
      <c r="L2" s="6"/>
      <c r="M2" s="6"/>
    </row>
    <row r="3" ht="30.75" customHeight="1" spans="1:13">
      <c r="A3" s="2" t="s">
        <v>930</v>
      </c>
      <c r="B3" s="3"/>
      <c r="C3" s="3"/>
      <c r="D3" s="3"/>
      <c r="E3" s="3"/>
      <c r="F3" s="3"/>
      <c r="G3" s="3"/>
      <c r="H3" s="3"/>
      <c r="I3" s="3"/>
      <c r="J3" s="3"/>
      <c r="K3" s="3"/>
      <c r="L3" s="7"/>
      <c r="M3" s="8"/>
    </row>
    <row r="4" ht="24" spans="1:13">
      <c r="A4" s="4" t="s">
        <v>3</v>
      </c>
      <c r="B4" s="4" t="s">
        <v>4</v>
      </c>
      <c r="C4" s="4" t="s">
        <v>5</v>
      </c>
      <c r="D4" s="4" t="s">
        <v>6</v>
      </c>
      <c r="E4" s="5" t="s">
        <v>7</v>
      </c>
      <c r="F4" s="5" t="s">
        <v>10</v>
      </c>
      <c r="G4" s="4" t="s">
        <v>11</v>
      </c>
      <c r="H4" s="4" t="s">
        <v>895</v>
      </c>
      <c r="I4" s="4" t="s">
        <v>931</v>
      </c>
      <c r="J4" s="9" t="s">
        <v>932</v>
      </c>
      <c r="K4" s="10" t="s">
        <v>18</v>
      </c>
      <c r="L4" s="10" t="s">
        <v>933</v>
      </c>
      <c r="M4" s="10" t="s">
        <v>934</v>
      </c>
    </row>
    <row r="7" spans="1:1">
      <c r="A7" t="s">
        <v>935</v>
      </c>
    </row>
  </sheetData>
  <mergeCells count="2">
    <mergeCell ref="A2:M2"/>
    <mergeCell ref="A3:M3"/>
  </mergeCells>
  <conditionalFormatting sqref="J4">
    <cfRule type="cellIs" dxfId="4" priority="3" stopIfTrue="1" operator="equal">
      <formula>"不授位"</formula>
    </cfRule>
  </conditionalFormatting>
  <conditionalFormatting sqref="I2:I4">
    <cfRule type="cellIs" dxfId="5" priority="1" stopIfTrue="1" operator="equal">
      <formula>"未通过"</formula>
    </cfRule>
  </conditionalFormatting>
  <conditionalFormatting sqref="J2:J4">
    <cfRule type="cellIs" dxfId="3" priority="2" stopIfTrue="1" operator="equal">
      <formula>"不授位"</formula>
    </cfRule>
  </conditionalFormatting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cqwu-gqy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2020届-毕业资格-审核汇总表</vt:lpstr>
      <vt:lpstr>2020届-学位授予资格-审核汇总表</vt:lpstr>
      <vt:lpstr>2020届-毕业审核未通过-学生信息汇总表</vt:lpstr>
      <vt:lpstr>2020届欠费毕业生毕业证、学位证暂不发放名单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guqiyuan</dc:creator>
  <cp:lastModifiedBy>樟脑提神</cp:lastModifiedBy>
  <dcterms:created xsi:type="dcterms:W3CDTF">2019-05-05T06:40:00Z</dcterms:created>
  <cp:lastPrinted>2019-05-05T06:51:00Z</cp:lastPrinted>
  <dcterms:modified xsi:type="dcterms:W3CDTF">2020-05-23T00:44:35Z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